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8242E6E9-AD8E-449D-A083-AAE56385F024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0 день" sheetId="1" r:id="rId1"/>
  </sheets>
  <calcPr calcId="191029" iterate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26" i="1" l="1"/>
  <c r="K26" i="1"/>
  <c r="J26" i="1"/>
  <c r="I26" i="1"/>
  <c r="G26" i="1"/>
  <c r="F26" i="1"/>
  <c r="E26" i="1"/>
  <c r="D26" i="1"/>
  <c r="C26" i="1"/>
  <c r="L23" i="1"/>
  <c r="K23" i="1"/>
  <c r="J23" i="1"/>
  <c r="I23" i="1"/>
  <c r="H23" i="1"/>
  <c r="L17" i="1"/>
  <c r="K17" i="1"/>
  <c r="J17" i="1"/>
  <c r="I17" i="1"/>
  <c r="G17" i="1"/>
  <c r="G23" i="1" s="1"/>
  <c r="F17" i="1"/>
  <c r="F23" i="1" s="1"/>
  <c r="E17" i="1"/>
  <c r="E23" i="1" s="1"/>
  <c r="D17" i="1"/>
  <c r="D23" i="1" s="1"/>
  <c r="C17" i="1"/>
  <c r="C23" i="1" s="1"/>
  <c r="L15" i="1"/>
  <c r="K15" i="1"/>
  <c r="J15" i="1"/>
  <c r="I15" i="1"/>
  <c r="H15" i="1"/>
  <c r="G15" i="1"/>
  <c r="F15" i="1"/>
  <c r="E15" i="1"/>
  <c r="D15" i="1"/>
  <c r="C15" i="1"/>
  <c r="E27" i="1" l="1"/>
  <c r="I27" i="1"/>
  <c r="K27" i="1"/>
  <c r="F27" i="1"/>
  <c r="J27" i="1"/>
  <c r="L27" i="1"/>
  <c r="D27" i="1"/>
  <c r="G27" i="1"/>
</calcChain>
</file>

<file path=xl/sharedStrings.xml><?xml version="1.0" encoding="utf-8"?>
<sst xmlns="http://schemas.openxmlformats.org/spreadsheetml/2006/main" count="45" uniqueCount="38">
  <si>
    <t>УТВЕРЖДАЮ</t>
  </si>
  <si>
    <t>г.Кувандыка Кувандыкского района</t>
  </si>
  <si>
    <t>Оренбургской области</t>
  </si>
  <si>
    <t>"____"_____________2022 г.</t>
  </si>
  <si>
    <t>Прием пищи</t>
  </si>
  <si>
    <t>Наименование блюда</t>
  </si>
  <si>
    <t>Меню  для детей  1-3  лет</t>
  </si>
  <si>
    <t>Меню  для детей  3-7  лет</t>
  </si>
  <si>
    <t>Выход блюда</t>
  </si>
  <si>
    <t>Пищевые вещества (г)</t>
  </si>
  <si>
    <t>Энергетическая ценность (ккал)</t>
  </si>
  <si>
    <t>Б</t>
  </si>
  <si>
    <t>Ж</t>
  </si>
  <si>
    <t>У</t>
  </si>
  <si>
    <t xml:space="preserve">Завтрак 1 </t>
  </si>
  <si>
    <t xml:space="preserve">Итого за завтрак </t>
  </si>
  <si>
    <t>Завтрак 2</t>
  </si>
  <si>
    <t xml:space="preserve">Соки фруктовые и ягодные </t>
  </si>
  <si>
    <t>Обед</t>
  </si>
  <si>
    <t>Хлеб пшеничный из муки высшего сорта</t>
  </si>
  <si>
    <t>Хлеб ржано-пшеничный</t>
  </si>
  <si>
    <t>Итого за обед</t>
  </si>
  <si>
    <t xml:space="preserve">Полдник </t>
  </si>
  <si>
    <t>Итого за полдник</t>
  </si>
  <si>
    <t>Итого за день</t>
  </si>
  <si>
    <t xml:space="preserve"> МАДОУ Детский сад №6  Василек"</t>
  </si>
  <si>
    <t>Заведующий МБДОУ</t>
  </si>
  <si>
    <t>"Детский сад №6 "Василек"</t>
  </si>
  <si>
    <t>_____________Н.А. Жартовская</t>
  </si>
  <si>
    <t>Батон</t>
  </si>
  <si>
    <t>Масло</t>
  </si>
  <si>
    <t xml:space="preserve">Каша манная молочная </t>
  </si>
  <si>
    <t>Булочка домашняя</t>
  </si>
  <si>
    <t>Кисель</t>
  </si>
  <si>
    <t xml:space="preserve">Чай полусладкий </t>
  </si>
  <si>
    <t>Суп перловый  на мясном бульоне</t>
  </si>
  <si>
    <t>Плов из отварной  говядины</t>
  </si>
  <si>
    <t xml:space="preserve">Компот из сухофруктов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</si>
</sst>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8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2" fillId="0" borderId="0" xfId="0" applyFont="1" applyAlignment="1">
      <alignment vertical="top"/>
    </xf>
    <xf numFmtId="0" fontId="2" fillId="0" borderId="0" xfId="0" applyFont="1"/>
    <xf numFmtId="0" fontId="4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/>
    </xf>
    <xf numFmtId="0" fontId="2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justify" wrapText="1"/>
    </xf>
    <xf numFmtId="0" fontId="4" fillId="2" borderId="1" xfId="0" applyFont="1" applyFill="1" applyBorder="1" applyAlignment="1">
      <alignment horizontal="center" vertical="center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3"/>
  <sheetViews>
    <sheetView tabSelected="1" topLeftCell="A3" workbookViewId="0">
      <selection activeCell="P21" sqref="P21"/>
    </sheetView>
  </sheetViews>
  <sheetFormatPr defaultRowHeight="15" x14ac:dyDescent="0.25"/>
  <cols>
    <col min="1" max="1" width="7.140625" style="1" customWidth="1"/>
    <col min="2" max="2" width="23.85546875" customWidth="1"/>
    <col min="3" max="3" width="6.5703125" customWidth="1"/>
    <col min="4" max="4" width="7.7109375" customWidth="1"/>
    <col min="5" max="6" width="8.140625" customWidth="1"/>
    <col min="7" max="7" width="12.140625" customWidth="1"/>
    <col min="8" max="8" width="7.5703125" customWidth="1"/>
    <col min="9" max="9" width="6.5703125" customWidth="1"/>
    <col min="10" max="10" width="6.85546875" customWidth="1"/>
    <col min="11" max="11" width="6.42578125" customWidth="1"/>
    <col min="12" max="12" width="14.42578125" customWidth="1"/>
    <col min="255" max="255" width="7.140625" customWidth="1"/>
    <col min="256" max="256" width="23.85546875" customWidth="1"/>
    <col min="257" max="257" width="6.5703125" customWidth="1"/>
    <col min="258" max="258" width="7.7109375" customWidth="1"/>
    <col min="259" max="260" width="8.140625" customWidth="1"/>
    <col min="261" max="261" width="12.140625" customWidth="1"/>
    <col min="262" max="262" width="8.7109375" customWidth="1"/>
    <col min="263" max="263" width="7.5703125" customWidth="1"/>
    <col min="264" max="264" width="6.5703125" customWidth="1"/>
    <col min="265" max="265" width="6.85546875" customWidth="1"/>
    <col min="266" max="266" width="6.42578125" customWidth="1"/>
    <col min="267" max="267" width="12.140625" customWidth="1"/>
    <col min="511" max="511" width="7.140625" customWidth="1"/>
    <col min="512" max="512" width="23.85546875" customWidth="1"/>
    <col min="513" max="513" width="6.5703125" customWidth="1"/>
    <col min="514" max="514" width="7.7109375" customWidth="1"/>
    <col min="515" max="516" width="8.140625" customWidth="1"/>
    <col min="517" max="517" width="12.140625" customWidth="1"/>
    <col min="518" max="518" width="8.7109375" customWidth="1"/>
    <col min="519" max="519" width="7.5703125" customWidth="1"/>
    <col min="520" max="520" width="6.5703125" customWidth="1"/>
    <col min="521" max="521" width="6.85546875" customWidth="1"/>
    <col min="522" max="522" width="6.42578125" customWidth="1"/>
    <col min="523" max="523" width="12.140625" customWidth="1"/>
    <col min="767" max="767" width="7.140625" customWidth="1"/>
    <col min="768" max="768" width="23.85546875" customWidth="1"/>
    <col min="769" max="769" width="6.5703125" customWidth="1"/>
    <col min="770" max="770" width="7.7109375" customWidth="1"/>
    <col min="771" max="772" width="8.140625" customWidth="1"/>
    <col min="773" max="773" width="12.140625" customWidth="1"/>
    <col min="774" max="774" width="8.7109375" customWidth="1"/>
    <col min="775" max="775" width="7.5703125" customWidth="1"/>
    <col min="776" max="776" width="6.5703125" customWidth="1"/>
    <col min="777" max="777" width="6.85546875" customWidth="1"/>
    <col min="778" max="778" width="6.42578125" customWidth="1"/>
    <col min="779" max="779" width="12.140625" customWidth="1"/>
    <col min="1023" max="1023" width="7.140625" customWidth="1"/>
    <col min="1024" max="1024" width="23.85546875" customWidth="1"/>
    <col min="1025" max="1025" width="6.5703125" customWidth="1"/>
    <col min="1026" max="1026" width="7.7109375" customWidth="1"/>
    <col min="1027" max="1028" width="8.140625" customWidth="1"/>
    <col min="1029" max="1029" width="12.140625" customWidth="1"/>
    <col min="1030" max="1030" width="8.7109375" customWidth="1"/>
    <col min="1031" max="1031" width="7.5703125" customWidth="1"/>
    <col min="1032" max="1032" width="6.5703125" customWidth="1"/>
    <col min="1033" max="1033" width="6.85546875" customWidth="1"/>
    <col min="1034" max="1034" width="6.42578125" customWidth="1"/>
    <col min="1035" max="1035" width="12.140625" customWidth="1"/>
    <col min="1279" max="1279" width="7.140625" customWidth="1"/>
    <col min="1280" max="1280" width="23.85546875" customWidth="1"/>
    <col min="1281" max="1281" width="6.5703125" customWidth="1"/>
    <col min="1282" max="1282" width="7.7109375" customWidth="1"/>
    <col min="1283" max="1284" width="8.140625" customWidth="1"/>
    <col min="1285" max="1285" width="12.140625" customWidth="1"/>
    <col min="1286" max="1286" width="8.7109375" customWidth="1"/>
    <col min="1287" max="1287" width="7.5703125" customWidth="1"/>
    <col min="1288" max="1288" width="6.5703125" customWidth="1"/>
    <col min="1289" max="1289" width="6.85546875" customWidth="1"/>
    <col min="1290" max="1290" width="6.42578125" customWidth="1"/>
    <col min="1291" max="1291" width="12.140625" customWidth="1"/>
    <col min="1535" max="1535" width="7.140625" customWidth="1"/>
    <col min="1536" max="1536" width="23.85546875" customWidth="1"/>
    <col min="1537" max="1537" width="6.5703125" customWidth="1"/>
    <col min="1538" max="1538" width="7.7109375" customWidth="1"/>
    <col min="1539" max="1540" width="8.140625" customWidth="1"/>
    <col min="1541" max="1541" width="12.140625" customWidth="1"/>
    <col min="1542" max="1542" width="8.7109375" customWidth="1"/>
    <col min="1543" max="1543" width="7.5703125" customWidth="1"/>
    <col min="1544" max="1544" width="6.5703125" customWidth="1"/>
    <col min="1545" max="1545" width="6.85546875" customWidth="1"/>
    <col min="1546" max="1546" width="6.42578125" customWidth="1"/>
    <col min="1547" max="1547" width="12.140625" customWidth="1"/>
    <col min="1791" max="1791" width="7.140625" customWidth="1"/>
    <col min="1792" max="1792" width="23.85546875" customWidth="1"/>
    <col min="1793" max="1793" width="6.5703125" customWidth="1"/>
    <col min="1794" max="1794" width="7.7109375" customWidth="1"/>
    <col min="1795" max="1796" width="8.140625" customWidth="1"/>
    <col min="1797" max="1797" width="12.140625" customWidth="1"/>
    <col min="1798" max="1798" width="8.7109375" customWidth="1"/>
    <col min="1799" max="1799" width="7.5703125" customWidth="1"/>
    <col min="1800" max="1800" width="6.5703125" customWidth="1"/>
    <col min="1801" max="1801" width="6.85546875" customWidth="1"/>
    <col min="1802" max="1802" width="6.42578125" customWidth="1"/>
    <col min="1803" max="1803" width="12.140625" customWidth="1"/>
    <col min="2047" max="2047" width="7.140625" customWidth="1"/>
    <col min="2048" max="2048" width="23.85546875" customWidth="1"/>
    <col min="2049" max="2049" width="6.5703125" customWidth="1"/>
    <col min="2050" max="2050" width="7.7109375" customWidth="1"/>
    <col min="2051" max="2052" width="8.140625" customWidth="1"/>
    <col min="2053" max="2053" width="12.140625" customWidth="1"/>
    <col min="2054" max="2054" width="8.7109375" customWidth="1"/>
    <col min="2055" max="2055" width="7.5703125" customWidth="1"/>
    <col min="2056" max="2056" width="6.5703125" customWidth="1"/>
    <col min="2057" max="2057" width="6.85546875" customWidth="1"/>
    <col min="2058" max="2058" width="6.42578125" customWidth="1"/>
    <col min="2059" max="2059" width="12.140625" customWidth="1"/>
    <col min="2303" max="2303" width="7.140625" customWidth="1"/>
    <col min="2304" max="2304" width="23.85546875" customWidth="1"/>
    <col min="2305" max="2305" width="6.5703125" customWidth="1"/>
    <col min="2306" max="2306" width="7.7109375" customWidth="1"/>
    <col min="2307" max="2308" width="8.140625" customWidth="1"/>
    <col min="2309" max="2309" width="12.140625" customWidth="1"/>
    <col min="2310" max="2310" width="8.7109375" customWidth="1"/>
    <col min="2311" max="2311" width="7.5703125" customWidth="1"/>
    <col min="2312" max="2312" width="6.5703125" customWidth="1"/>
    <col min="2313" max="2313" width="6.85546875" customWidth="1"/>
    <col min="2314" max="2314" width="6.42578125" customWidth="1"/>
    <col min="2315" max="2315" width="12.140625" customWidth="1"/>
    <col min="2559" max="2559" width="7.140625" customWidth="1"/>
    <col min="2560" max="2560" width="23.85546875" customWidth="1"/>
    <col min="2561" max="2561" width="6.5703125" customWidth="1"/>
    <col min="2562" max="2562" width="7.7109375" customWidth="1"/>
    <col min="2563" max="2564" width="8.140625" customWidth="1"/>
    <col min="2565" max="2565" width="12.140625" customWidth="1"/>
    <col min="2566" max="2566" width="8.7109375" customWidth="1"/>
    <col min="2567" max="2567" width="7.5703125" customWidth="1"/>
    <col min="2568" max="2568" width="6.5703125" customWidth="1"/>
    <col min="2569" max="2569" width="6.85546875" customWidth="1"/>
    <col min="2570" max="2570" width="6.42578125" customWidth="1"/>
    <col min="2571" max="2571" width="12.140625" customWidth="1"/>
    <col min="2815" max="2815" width="7.140625" customWidth="1"/>
    <col min="2816" max="2816" width="23.85546875" customWidth="1"/>
    <col min="2817" max="2817" width="6.5703125" customWidth="1"/>
    <col min="2818" max="2818" width="7.7109375" customWidth="1"/>
    <col min="2819" max="2820" width="8.140625" customWidth="1"/>
    <col min="2821" max="2821" width="12.140625" customWidth="1"/>
    <col min="2822" max="2822" width="8.7109375" customWidth="1"/>
    <col min="2823" max="2823" width="7.5703125" customWidth="1"/>
    <col min="2824" max="2824" width="6.5703125" customWidth="1"/>
    <col min="2825" max="2825" width="6.85546875" customWidth="1"/>
    <col min="2826" max="2826" width="6.42578125" customWidth="1"/>
    <col min="2827" max="2827" width="12.140625" customWidth="1"/>
    <col min="3071" max="3071" width="7.140625" customWidth="1"/>
    <col min="3072" max="3072" width="23.85546875" customWidth="1"/>
    <col min="3073" max="3073" width="6.5703125" customWidth="1"/>
    <col min="3074" max="3074" width="7.7109375" customWidth="1"/>
    <col min="3075" max="3076" width="8.140625" customWidth="1"/>
    <col min="3077" max="3077" width="12.140625" customWidth="1"/>
    <col min="3078" max="3078" width="8.7109375" customWidth="1"/>
    <col min="3079" max="3079" width="7.5703125" customWidth="1"/>
    <col min="3080" max="3080" width="6.5703125" customWidth="1"/>
    <col min="3081" max="3081" width="6.85546875" customWidth="1"/>
    <col min="3082" max="3082" width="6.42578125" customWidth="1"/>
    <col min="3083" max="3083" width="12.140625" customWidth="1"/>
    <col min="3327" max="3327" width="7.140625" customWidth="1"/>
    <col min="3328" max="3328" width="23.85546875" customWidth="1"/>
    <col min="3329" max="3329" width="6.5703125" customWidth="1"/>
    <col min="3330" max="3330" width="7.7109375" customWidth="1"/>
    <col min="3331" max="3332" width="8.140625" customWidth="1"/>
    <col min="3333" max="3333" width="12.140625" customWidth="1"/>
    <col min="3334" max="3334" width="8.7109375" customWidth="1"/>
    <col min="3335" max="3335" width="7.5703125" customWidth="1"/>
    <col min="3336" max="3336" width="6.5703125" customWidth="1"/>
    <col min="3337" max="3337" width="6.85546875" customWidth="1"/>
    <col min="3338" max="3338" width="6.42578125" customWidth="1"/>
    <col min="3339" max="3339" width="12.140625" customWidth="1"/>
    <col min="3583" max="3583" width="7.140625" customWidth="1"/>
    <col min="3584" max="3584" width="23.85546875" customWidth="1"/>
    <col min="3585" max="3585" width="6.5703125" customWidth="1"/>
    <col min="3586" max="3586" width="7.7109375" customWidth="1"/>
    <col min="3587" max="3588" width="8.140625" customWidth="1"/>
    <col min="3589" max="3589" width="12.140625" customWidth="1"/>
    <col min="3590" max="3590" width="8.7109375" customWidth="1"/>
    <col min="3591" max="3591" width="7.5703125" customWidth="1"/>
    <col min="3592" max="3592" width="6.5703125" customWidth="1"/>
    <col min="3593" max="3593" width="6.85546875" customWidth="1"/>
    <col min="3594" max="3594" width="6.42578125" customWidth="1"/>
    <col min="3595" max="3595" width="12.140625" customWidth="1"/>
    <col min="3839" max="3839" width="7.140625" customWidth="1"/>
    <col min="3840" max="3840" width="23.85546875" customWidth="1"/>
    <col min="3841" max="3841" width="6.5703125" customWidth="1"/>
    <col min="3842" max="3842" width="7.7109375" customWidth="1"/>
    <col min="3843" max="3844" width="8.140625" customWidth="1"/>
    <col min="3845" max="3845" width="12.140625" customWidth="1"/>
    <col min="3846" max="3846" width="8.7109375" customWidth="1"/>
    <col min="3847" max="3847" width="7.5703125" customWidth="1"/>
    <col min="3848" max="3848" width="6.5703125" customWidth="1"/>
    <col min="3849" max="3849" width="6.85546875" customWidth="1"/>
    <col min="3850" max="3850" width="6.42578125" customWidth="1"/>
    <col min="3851" max="3851" width="12.140625" customWidth="1"/>
    <col min="4095" max="4095" width="7.140625" customWidth="1"/>
    <col min="4096" max="4096" width="23.85546875" customWidth="1"/>
    <col min="4097" max="4097" width="6.5703125" customWidth="1"/>
    <col min="4098" max="4098" width="7.7109375" customWidth="1"/>
    <col min="4099" max="4100" width="8.140625" customWidth="1"/>
    <col min="4101" max="4101" width="12.140625" customWidth="1"/>
    <col min="4102" max="4102" width="8.7109375" customWidth="1"/>
    <col min="4103" max="4103" width="7.5703125" customWidth="1"/>
    <col min="4104" max="4104" width="6.5703125" customWidth="1"/>
    <col min="4105" max="4105" width="6.85546875" customWidth="1"/>
    <col min="4106" max="4106" width="6.42578125" customWidth="1"/>
    <col min="4107" max="4107" width="12.140625" customWidth="1"/>
    <col min="4351" max="4351" width="7.140625" customWidth="1"/>
    <col min="4352" max="4352" width="23.85546875" customWidth="1"/>
    <col min="4353" max="4353" width="6.5703125" customWidth="1"/>
    <col min="4354" max="4354" width="7.7109375" customWidth="1"/>
    <col min="4355" max="4356" width="8.140625" customWidth="1"/>
    <col min="4357" max="4357" width="12.140625" customWidth="1"/>
    <col min="4358" max="4358" width="8.7109375" customWidth="1"/>
    <col min="4359" max="4359" width="7.5703125" customWidth="1"/>
    <col min="4360" max="4360" width="6.5703125" customWidth="1"/>
    <col min="4361" max="4361" width="6.85546875" customWidth="1"/>
    <col min="4362" max="4362" width="6.42578125" customWidth="1"/>
    <col min="4363" max="4363" width="12.140625" customWidth="1"/>
    <col min="4607" max="4607" width="7.140625" customWidth="1"/>
    <col min="4608" max="4608" width="23.85546875" customWidth="1"/>
    <col min="4609" max="4609" width="6.5703125" customWidth="1"/>
    <col min="4610" max="4610" width="7.7109375" customWidth="1"/>
    <col min="4611" max="4612" width="8.140625" customWidth="1"/>
    <col min="4613" max="4613" width="12.140625" customWidth="1"/>
    <col min="4614" max="4614" width="8.7109375" customWidth="1"/>
    <col min="4615" max="4615" width="7.5703125" customWidth="1"/>
    <col min="4616" max="4616" width="6.5703125" customWidth="1"/>
    <col min="4617" max="4617" width="6.85546875" customWidth="1"/>
    <col min="4618" max="4618" width="6.42578125" customWidth="1"/>
    <col min="4619" max="4619" width="12.140625" customWidth="1"/>
    <col min="4863" max="4863" width="7.140625" customWidth="1"/>
    <col min="4864" max="4864" width="23.85546875" customWidth="1"/>
    <col min="4865" max="4865" width="6.5703125" customWidth="1"/>
    <col min="4866" max="4866" width="7.7109375" customWidth="1"/>
    <col min="4867" max="4868" width="8.140625" customWidth="1"/>
    <col min="4869" max="4869" width="12.140625" customWidth="1"/>
    <col min="4870" max="4870" width="8.7109375" customWidth="1"/>
    <col min="4871" max="4871" width="7.5703125" customWidth="1"/>
    <col min="4872" max="4872" width="6.5703125" customWidth="1"/>
    <col min="4873" max="4873" width="6.85546875" customWidth="1"/>
    <col min="4874" max="4874" width="6.42578125" customWidth="1"/>
    <col min="4875" max="4875" width="12.140625" customWidth="1"/>
    <col min="5119" max="5119" width="7.140625" customWidth="1"/>
    <col min="5120" max="5120" width="23.85546875" customWidth="1"/>
    <col min="5121" max="5121" width="6.5703125" customWidth="1"/>
    <col min="5122" max="5122" width="7.7109375" customWidth="1"/>
    <col min="5123" max="5124" width="8.140625" customWidth="1"/>
    <col min="5125" max="5125" width="12.140625" customWidth="1"/>
    <col min="5126" max="5126" width="8.7109375" customWidth="1"/>
    <col min="5127" max="5127" width="7.5703125" customWidth="1"/>
    <col min="5128" max="5128" width="6.5703125" customWidth="1"/>
    <col min="5129" max="5129" width="6.85546875" customWidth="1"/>
    <col min="5130" max="5130" width="6.42578125" customWidth="1"/>
    <col min="5131" max="5131" width="12.140625" customWidth="1"/>
    <col min="5375" max="5375" width="7.140625" customWidth="1"/>
    <col min="5376" max="5376" width="23.85546875" customWidth="1"/>
    <col min="5377" max="5377" width="6.5703125" customWidth="1"/>
    <col min="5378" max="5378" width="7.7109375" customWidth="1"/>
    <col min="5379" max="5380" width="8.140625" customWidth="1"/>
    <col min="5381" max="5381" width="12.140625" customWidth="1"/>
    <col min="5382" max="5382" width="8.7109375" customWidth="1"/>
    <col min="5383" max="5383" width="7.5703125" customWidth="1"/>
    <col min="5384" max="5384" width="6.5703125" customWidth="1"/>
    <col min="5385" max="5385" width="6.85546875" customWidth="1"/>
    <col min="5386" max="5386" width="6.42578125" customWidth="1"/>
    <col min="5387" max="5387" width="12.140625" customWidth="1"/>
    <col min="5631" max="5631" width="7.140625" customWidth="1"/>
    <col min="5632" max="5632" width="23.85546875" customWidth="1"/>
    <col min="5633" max="5633" width="6.5703125" customWidth="1"/>
    <col min="5634" max="5634" width="7.7109375" customWidth="1"/>
    <col min="5635" max="5636" width="8.140625" customWidth="1"/>
    <col min="5637" max="5637" width="12.140625" customWidth="1"/>
    <col min="5638" max="5638" width="8.7109375" customWidth="1"/>
    <col min="5639" max="5639" width="7.5703125" customWidth="1"/>
    <col min="5640" max="5640" width="6.5703125" customWidth="1"/>
    <col min="5641" max="5641" width="6.85546875" customWidth="1"/>
    <col min="5642" max="5642" width="6.42578125" customWidth="1"/>
    <col min="5643" max="5643" width="12.140625" customWidth="1"/>
    <col min="5887" max="5887" width="7.140625" customWidth="1"/>
    <col min="5888" max="5888" width="23.85546875" customWidth="1"/>
    <col min="5889" max="5889" width="6.5703125" customWidth="1"/>
    <col min="5890" max="5890" width="7.7109375" customWidth="1"/>
    <col min="5891" max="5892" width="8.140625" customWidth="1"/>
    <col min="5893" max="5893" width="12.140625" customWidth="1"/>
    <col min="5894" max="5894" width="8.7109375" customWidth="1"/>
    <col min="5895" max="5895" width="7.5703125" customWidth="1"/>
    <col min="5896" max="5896" width="6.5703125" customWidth="1"/>
    <col min="5897" max="5897" width="6.85546875" customWidth="1"/>
    <col min="5898" max="5898" width="6.42578125" customWidth="1"/>
    <col min="5899" max="5899" width="12.140625" customWidth="1"/>
    <col min="6143" max="6143" width="7.140625" customWidth="1"/>
    <col min="6144" max="6144" width="23.85546875" customWidth="1"/>
    <col min="6145" max="6145" width="6.5703125" customWidth="1"/>
    <col min="6146" max="6146" width="7.7109375" customWidth="1"/>
    <col min="6147" max="6148" width="8.140625" customWidth="1"/>
    <col min="6149" max="6149" width="12.140625" customWidth="1"/>
    <col min="6150" max="6150" width="8.7109375" customWidth="1"/>
    <col min="6151" max="6151" width="7.5703125" customWidth="1"/>
    <col min="6152" max="6152" width="6.5703125" customWidth="1"/>
    <col min="6153" max="6153" width="6.85546875" customWidth="1"/>
    <col min="6154" max="6154" width="6.42578125" customWidth="1"/>
    <col min="6155" max="6155" width="12.140625" customWidth="1"/>
    <col min="6399" max="6399" width="7.140625" customWidth="1"/>
    <col min="6400" max="6400" width="23.85546875" customWidth="1"/>
    <col min="6401" max="6401" width="6.5703125" customWidth="1"/>
    <col min="6402" max="6402" width="7.7109375" customWidth="1"/>
    <col min="6403" max="6404" width="8.140625" customWidth="1"/>
    <col min="6405" max="6405" width="12.140625" customWidth="1"/>
    <col min="6406" max="6406" width="8.7109375" customWidth="1"/>
    <col min="6407" max="6407" width="7.5703125" customWidth="1"/>
    <col min="6408" max="6408" width="6.5703125" customWidth="1"/>
    <col min="6409" max="6409" width="6.85546875" customWidth="1"/>
    <col min="6410" max="6410" width="6.42578125" customWidth="1"/>
    <col min="6411" max="6411" width="12.140625" customWidth="1"/>
    <col min="6655" max="6655" width="7.140625" customWidth="1"/>
    <col min="6656" max="6656" width="23.85546875" customWidth="1"/>
    <col min="6657" max="6657" width="6.5703125" customWidth="1"/>
    <col min="6658" max="6658" width="7.7109375" customWidth="1"/>
    <col min="6659" max="6660" width="8.140625" customWidth="1"/>
    <col min="6661" max="6661" width="12.140625" customWidth="1"/>
    <col min="6662" max="6662" width="8.7109375" customWidth="1"/>
    <col min="6663" max="6663" width="7.5703125" customWidth="1"/>
    <col min="6664" max="6664" width="6.5703125" customWidth="1"/>
    <col min="6665" max="6665" width="6.85546875" customWidth="1"/>
    <col min="6666" max="6666" width="6.42578125" customWidth="1"/>
    <col min="6667" max="6667" width="12.140625" customWidth="1"/>
    <col min="6911" max="6911" width="7.140625" customWidth="1"/>
    <col min="6912" max="6912" width="23.85546875" customWidth="1"/>
    <col min="6913" max="6913" width="6.5703125" customWidth="1"/>
    <col min="6914" max="6914" width="7.7109375" customWidth="1"/>
    <col min="6915" max="6916" width="8.140625" customWidth="1"/>
    <col min="6917" max="6917" width="12.140625" customWidth="1"/>
    <col min="6918" max="6918" width="8.7109375" customWidth="1"/>
    <col min="6919" max="6919" width="7.5703125" customWidth="1"/>
    <col min="6920" max="6920" width="6.5703125" customWidth="1"/>
    <col min="6921" max="6921" width="6.85546875" customWidth="1"/>
    <col min="6922" max="6922" width="6.42578125" customWidth="1"/>
    <col min="6923" max="6923" width="12.140625" customWidth="1"/>
    <col min="7167" max="7167" width="7.140625" customWidth="1"/>
    <col min="7168" max="7168" width="23.85546875" customWidth="1"/>
    <col min="7169" max="7169" width="6.5703125" customWidth="1"/>
    <col min="7170" max="7170" width="7.7109375" customWidth="1"/>
    <col min="7171" max="7172" width="8.140625" customWidth="1"/>
    <col min="7173" max="7173" width="12.140625" customWidth="1"/>
    <col min="7174" max="7174" width="8.7109375" customWidth="1"/>
    <col min="7175" max="7175" width="7.5703125" customWidth="1"/>
    <col min="7176" max="7176" width="6.5703125" customWidth="1"/>
    <col min="7177" max="7177" width="6.85546875" customWidth="1"/>
    <col min="7178" max="7178" width="6.42578125" customWidth="1"/>
    <col min="7179" max="7179" width="12.140625" customWidth="1"/>
    <col min="7423" max="7423" width="7.140625" customWidth="1"/>
    <col min="7424" max="7424" width="23.85546875" customWidth="1"/>
    <col min="7425" max="7425" width="6.5703125" customWidth="1"/>
    <col min="7426" max="7426" width="7.7109375" customWidth="1"/>
    <col min="7427" max="7428" width="8.140625" customWidth="1"/>
    <col min="7429" max="7429" width="12.140625" customWidth="1"/>
    <col min="7430" max="7430" width="8.7109375" customWidth="1"/>
    <col min="7431" max="7431" width="7.5703125" customWidth="1"/>
    <col min="7432" max="7432" width="6.5703125" customWidth="1"/>
    <col min="7433" max="7433" width="6.85546875" customWidth="1"/>
    <col min="7434" max="7434" width="6.42578125" customWidth="1"/>
    <col min="7435" max="7435" width="12.140625" customWidth="1"/>
    <col min="7679" max="7679" width="7.140625" customWidth="1"/>
    <col min="7680" max="7680" width="23.85546875" customWidth="1"/>
    <col min="7681" max="7681" width="6.5703125" customWidth="1"/>
    <col min="7682" max="7682" width="7.7109375" customWidth="1"/>
    <col min="7683" max="7684" width="8.140625" customWidth="1"/>
    <col min="7685" max="7685" width="12.140625" customWidth="1"/>
    <col min="7686" max="7686" width="8.7109375" customWidth="1"/>
    <col min="7687" max="7687" width="7.5703125" customWidth="1"/>
    <col min="7688" max="7688" width="6.5703125" customWidth="1"/>
    <col min="7689" max="7689" width="6.85546875" customWidth="1"/>
    <col min="7690" max="7690" width="6.42578125" customWidth="1"/>
    <col min="7691" max="7691" width="12.140625" customWidth="1"/>
    <col min="7935" max="7935" width="7.140625" customWidth="1"/>
    <col min="7936" max="7936" width="23.85546875" customWidth="1"/>
    <col min="7937" max="7937" width="6.5703125" customWidth="1"/>
    <col min="7938" max="7938" width="7.7109375" customWidth="1"/>
    <col min="7939" max="7940" width="8.140625" customWidth="1"/>
    <col min="7941" max="7941" width="12.140625" customWidth="1"/>
    <col min="7942" max="7942" width="8.7109375" customWidth="1"/>
    <col min="7943" max="7943" width="7.5703125" customWidth="1"/>
    <col min="7944" max="7944" width="6.5703125" customWidth="1"/>
    <col min="7945" max="7945" width="6.85546875" customWidth="1"/>
    <col min="7946" max="7946" width="6.42578125" customWidth="1"/>
    <col min="7947" max="7947" width="12.140625" customWidth="1"/>
    <col min="8191" max="8191" width="7.140625" customWidth="1"/>
    <col min="8192" max="8192" width="23.85546875" customWidth="1"/>
    <col min="8193" max="8193" width="6.5703125" customWidth="1"/>
    <col min="8194" max="8194" width="7.7109375" customWidth="1"/>
    <col min="8195" max="8196" width="8.140625" customWidth="1"/>
    <col min="8197" max="8197" width="12.140625" customWidth="1"/>
    <col min="8198" max="8198" width="8.7109375" customWidth="1"/>
    <col min="8199" max="8199" width="7.5703125" customWidth="1"/>
    <col min="8200" max="8200" width="6.5703125" customWidth="1"/>
    <col min="8201" max="8201" width="6.85546875" customWidth="1"/>
    <col min="8202" max="8202" width="6.42578125" customWidth="1"/>
    <col min="8203" max="8203" width="12.140625" customWidth="1"/>
    <col min="8447" max="8447" width="7.140625" customWidth="1"/>
    <col min="8448" max="8448" width="23.85546875" customWidth="1"/>
    <col min="8449" max="8449" width="6.5703125" customWidth="1"/>
    <col min="8450" max="8450" width="7.7109375" customWidth="1"/>
    <col min="8451" max="8452" width="8.140625" customWidth="1"/>
    <col min="8453" max="8453" width="12.140625" customWidth="1"/>
    <col min="8454" max="8454" width="8.7109375" customWidth="1"/>
    <col min="8455" max="8455" width="7.5703125" customWidth="1"/>
    <col min="8456" max="8456" width="6.5703125" customWidth="1"/>
    <col min="8457" max="8457" width="6.85546875" customWidth="1"/>
    <col min="8458" max="8458" width="6.42578125" customWidth="1"/>
    <col min="8459" max="8459" width="12.140625" customWidth="1"/>
    <col min="8703" max="8703" width="7.140625" customWidth="1"/>
    <col min="8704" max="8704" width="23.85546875" customWidth="1"/>
    <col min="8705" max="8705" width="6.5703125" customWidth="1"/>
    <col min="8706" max="8706" width="7.7109375" customWidth="1"/>
    <col min="8707" max="8708" width="8.140625" customWidth="1"/>
    <col min="8709" max="8709" width="12.140625" customWidth="1"/>
    <col min="8710" max="8710" width="8.7109375" customWidth="1"/>
    <col min="8711" max="8711" width="7.5703125" customWidth="1"/>
    <col min="8712" max="8712" width="6.5703125" customWidth="1"/>
    <col min="8713" max="8713" width="6.85546875" customWidth="1"/>
    <col min="8714" max="8714" width="6.42578125" customWidth="1"/>
    <col min="8715" max="8715" width="12.140625" customWidth="1"/>
    <col min="8959" max="8959" width="7.140625" customWidth="1"/>
    <col min="8960" max="8960" width="23.85546875" customWidth="1"/>
    <col min="8961" max="8961" width="6.5703125" customWidth="1"/>
    <col min="8962" max="8962" width="7.7109375" customWidth="1"/>
    <col min="8963" max="8964" width="8.140625" customWidth="1"/>
    <col min="8965" max="8965" width="12.140625" customWidth="1"/>
    <col min="8966" max="8966" width="8.7109375" customWidth="1"/>
    <col min="8967" max="8967" width="7.5703125" customWidth="1"/>
    <col min="8968" max="8968" width="6.5703125" customWidth="1"/>
    <col min="8969" max="8969" width="6.85546875" customWidth="1"/>
    <col min="8970" max="8970" width="6.42578125" customWidth="1"/>
    <col min="8971" max="8971" width="12.140625" customWidth="1"/>
    <col min="9215" max="9215" width="7.140625" customWidth="1"/>
    <col min="9216" max="9216" width="23.85546875" customWidth="1"/>
    <col min="9217" max="9217" width="6.5703125" customWidth="1"/>
    <col min="9218" max="9218" width="7.7109375" customWidth="1"/>
    <col min="9219" max="9220" width="8.140625" customWidth="1"/>
    <col min="9221" max="9221" width="12.140625" customWidth="1"/>
    <col min="9222" max="9222" width="8.7109375" customWidth="1"/>
    <col min="9223" max="9223" width="7.5703125" customWidth="1"/>
    <col min="9224" max="9224" width="6.5703125" customWidth="1"/>
    <col min="9225" max="9225" width="6.85546875" customWidth="1"/>
    <col min="9226" max="9226" width="6.42578125" customWidth="1"/>
    <col min="9227" max="9227" width="12.140625" customWidth="1"/>
    <col min="9471" max="9471" width="7.140625" customWidth="1"/>
    <col min="9472" max="9472" width="23.85546875" customWidth="1"/>
    <col min="9473" max="9473" width="6.5703125" customWidth="1"/>
    <col min="9474" max="9474" width="7.7109375" customWidth="1"/>
    <col min="9475" max="9476" width="8.140625" customWidth="1"/>
    <col min="9477" max="9477" width="12.140625" customWidth="1"/>
    <col min="9478" max="9478" width="8.7109375" customWidth="1"/>
    <col min="9479" max="9479" width="7.5703125" customWidth="1"/>
    <col min="9480" max="9480" width="6.5703125" customWidth="1"/>
    <col min="9481" max="9481" width="6.85546875" customWidth="1"/>
    <col min="9482" max="9482" width="6.42578125" customWidth="1"/>
    <col min="9483" max="9483" width="12.140625" customWidth="1"/>
    <col min="9727" max="9727" width="7.140625" customWidth="1"/>
    <col min="9728" max="9728" width="23.85546875" customWidth="1"/>
    <col min="9729" max="9729" width="6.5703125" customWidth="1"/>
    <col min="9730" max="9730" width="7.7109375" customWidth="1"/>
    <col min="9731" max="9732" width="8.140625" customWidth="1"/>
    <col min="9733" max="9733" width="12.140625" customWidth="1"/>
    <col min="9734" max="9734" width="8.7109375" customWidth="1"/>
    <col min="9735" max="9735" width="7.5703125" customWidth="1"/>
    <col min="9736" max="9736" width="6.5703125" customWidth="1"/>
    <col min="9737" max="9737" width="6.85546875" customWidth="1"/>
    <col min="9738" max="9738" width="6.42578125" customWidth="1"/>
    <col min="9739" max="9739" width="12.140625" customWidth="1"/>
    <col min="9983" max="9983" width="7.140625" customWidth="1"/>
    <col min="9984" max="9984" width="23.85546875" customWidth="1"/>
    <col min="9985" max="9985" width="6.5703125" customWidth="1"/>
    <col min="9986" max="9986" width="7.7109375" customWidth="1"/>
    <col min="9987" max="9988" width="8.140625" customWidth="1"/>
    <col min="9989" max="9989" width="12.140625" customWidth="1"/>
    <col min="9990" max="9990" width="8.7109375" customWidth="1"/>
    <col min="9991" max="9991" width="7.5703125" customWidth="1"/>
    <col min="9992" max="9992" width="6.5703125" customWidth="1"/>
    <col min="9993" max="9993" width="6.85546875" customWidth="1"/>
    <col min="9994" max="9994" width="6.42578125" customWidth="1"/>
    <col min="9995" max="9995" width="12.140625" customWidth="1"/>
    <col min="10239" max="10239" width="7.140625" customWidth="1"/>
    <col min="10240" max="10240" width="23.85546875" customWidth="1"/>
    <col min="10241" max="10241" width="6.5703125" customWidth="1"/>
    <col min="10242" max="10242" width="7.7109375" customWidth="1"/>
    <col min="10243" max="10244" width="8.140625" customWidth="1"/>
    <col min="10245" max="10245" width="12.140625" customWidth="1"/>
    <col min="10246" max="10246" width="8.7109375" customWidth="1"/>
    <col min="10247" max="10247" width="7.5703125" customWidth="1"/>
    <col min="10248" max="10248" width="6.5703125" customWidth="1"/>
    <col min="10249" max="10249" width="6.85546875" customWidth="1"/>
    <col min="10250" max="10250" width="6.42578125" customWidth="1"/>
    <col min="10251" max="10251" width="12.140625" customWidth="1"/>
    <col min="10495" max="10495" width="7.140625" customWidth="1"/>
    <col min="10496" max="10496" width="23.85546875" customWidth="1"/>
    <col min="10497" max="10497" width="6.5703125" customWidth="1"/>
    <col min="10498" max="10498" width="7.7109375" customWidth="1"/>
    <col min="10499" max="10500" width="8.140625" customWidth="1"/>
    <col min="10501" max="10501" width="12.140625" customWidth="1"/>
    <col min="10502" max="10502" width="8.7109375" customWidth="1"/>
    <col min="10503" max="10503" width="7.5703125" customWidth="1"/>
    <col min="10504" max="10504" width="6.5703125" customWidth="1"/>
    <col min="10505" max="10505" width="6.85546875" customWidth="1"/>
    <col min="10506" max="10506" width="6.42578125" customWidth="1"/>
    <col min="10507" max="10507" width="12.140625" customWidth="1"/>
    <col min="10751" max="10751" width="7.140625" customWidth="1"/>
    <col min="10752" max="10752" width="23.85546875" customWidth="1"/>
    <col min="10753" max="10753" width="6.5703125" customWidth="1"/>
    <col min="10754" max="10754" width="7.7109375" customWidth="1"/>
    <col min="10755" max="10756" width="8.140625" customWidth="1"/>
    <col min="10757" max="10757" width="12.140625" customWidth="1"/>
    <col min="10758" max="10758" width="8.7109375" customWidth="1"/>
    <col min="10759" max="10759" width="7.5703125" customWidth="1"/>
    <col min="10760" max="10760" width="6.5703125" customWidth="1"/>
    <col min="10761" max="10761" width="6.85546875" customWidth="1"/>
    <col min="10762" max="10762" width="6.42578125" customWidth="1"/>
    <col min="10763" max="10763" width="12.140625" customWidth="1"/>
    <col min="11007" max="11007" width="7.140625" customWidth="1"/>
    <col min="11008" max="11008" width="23.85546875" customWidth="1"/>
    <col min="11009" max="11009" width="6.5703125" customWidth="1"/>
    <col min="11010" max="11010" width="7.7109375" customWidth="1"/>
    <col min="11011" max="11012" width="8.140625" customWidth="1"/>
    <col min="11013" max="11013" width="12.140625" customWidth="1"/>
    <col min="11014" max="11014" width="8.7109375" customWidth="1"/>
    <col min="11015" max="11015" width="7.5703125" customWidth="1"/>
    <col min="11016" max="11016" width="6.5703125" customWidth="1"/>
    <col min="11017" max="11017" width="6.85546875" customWidth="1"/>
    <col min="11018" max="11018" width="6.42578125" customWidth="1"/>
    <col min="11019" max="11019" width="12.140625" customWidth="1"/>
    <col min="11263" max="11263" width="7.140625" customWidth="1"/>
    <col min="11264" max="11264" width="23.85546875" customWidth="1"/>
    <col min="11265" max="11265" width="6.5703125" customWidth="1"/>
    <col min="11266" max="11266" width="7.7109375" customWidth="1"/>
    <col min="11267" max="11268" width="8.140625" customWidth="1"/>
    <col min="11269" max="11269" width="12.140625" customWidth="1"/>
    <col min="11270" max="11270" width="8.7109375" customWidth="1"/>
    <col min="11271" max="11271" width="7.5703125" customWidth="1"/>
    <col min="11272" max="11272" width="6.5703125" customWidth="1"/>
    <col min="11273" max="11273" width="6.85546875" customWidth="1"/>
    <col min="11274" max="11274" width="6.42578125" customWidth="1"/>
    <col min="11275" max="11275" width="12.140625" customWidth="1"/>
    <col min="11519" max="11519" width="7.140625" customWidth="1"/>
    <col min="11520" max="11520" width="23.85546875" customWidth="1"/>
    <col min="11521" max="11521" width="6.5703125" customWidth="1"/>
    <col min="11522" max="11522" width="7.7109375" customWidth="1"/>
    <col min="11523" max="11524" width="8.140625" customWidth="1"/>
    <col min="11525" max="11525" width="12.140625" customWidth="1"/>
    <col min="11526" max="11526" width="8.7109375" customWidth="1"/>
    <col min="11527" max="11527" width="7.5703125" customWidth="1"/>
    <col min="11528" max="11528" width="6.5703125" customWidth="1"/>
    <col min="11529" max="11529" width="6.85546875" customWidth="1"/>
    <col min="11530" max="11530" width="6.42578125" customWidth="1"/>
    <col min="11531" max="11531" width="12.140625" customWidth="1"/>
    <col min="11775" max="11775" width="7.140625" customWidth="1"/>
    <col min="11776" max="11776" width="23.85546875" customWidth="1"/>
    <col min="11777" max="11777" width="6.5703125" customWidth="1"/>
    <col min="11778" max="11778" width="7.7109375" customWidth="1"/>
    <col min="11779" max="11780" width="8.140625" customWidth="1"/>
    <col min="11781" max="11781" width="12.140625" customWidth="1"/>
    <col min="11782" max="11782" width="8.7109375" customWidth="1"/>
    <col min="11783" max="11783" width="7.5703125" customWidth="1"/>
    <col min="11784" max="11784" width="6.5703125" customWidth="1"/>
    <col min="11785" max="11785" width="6.85546875" customWidth="1"/>
    <col min="11786" max="11786" width="6.42578125" customWidth="1"/>
    <col min="11787" max="11787" width="12.140625" customWidth="1"/>
    <col min="12031" max="12031" width="7.140625" customWidth="1"/>
    <col min="12032" max="12032" width="23.85546875" customWidth="1"/>
    <col min="12033" max="12033" width="6.5703125" customWidth="1"/>
    <col min="12034" max="12034" width="7.7109375" customWidth="1"/>
    <col min="12035" max="12036" width="8.140625" customWidth="1"/>
    <col min="12037" max="12037" width="12.140625" customWidth="1"/>
    <col min="12038" max="12038" width="8.7109375" customWidth="1"/>
    <col min="12039" max="12039" width="7.5703125" customWidth="1"/>
    <col min="12040" max="12040" width="6.5703125" customWidth="1"/>
    <col min="12041" max="12041" width="6.85546875" customWidth="1"/>
    <col min="12042" max="12042" width="6.42578125" customWidth="1"/>
    <col min="12043" max="12043" width="12.140625" customWidth="1"/>
    <col min="12287" max="12287" width="7.140625" customWidth="1"/>
    <col min="12288" max="12288" width="23.85546875" customWidth="1"/>
    <col min="12289" max="12289" width="6.5703125" customWidth="1"/>
    <col min="12290" max="12290" width="7.7109375" customWidth="1"/>
    <col min="12291" max="12292" width="8.140625" customWidth="1"/>
    <col min="12293" max="12293" width="12.140625" customWidth="1"/>
    <col min="12294" max="12294" width="8.7109375" customWidth="1"/>
    <col min="12295" max="12295" width="7.5703125" customWidth="1"/>
    <col min="12296" max="12296" width="6.5703125" customWidth="1"/>
    <col min="12297" max="12297" width="6.85546875" customWidth="1"/>
    <col min="12298" max="12298" width="6.42578125" customWidth="1"/>
    <col min="12299" max="12299" width="12.140625" customWidth="1"/>
    <col min="12543" max="12543" width="7.140625" customWidth="1"/>
    <col min="12544" max="12544" width="23.85546875" customWidth="1"/>
    <col min="12545" max="12545" width="6.5703125" customWidth="1"/>
    <col min="12546" max="12546" width="7.7109375" customWidth="1"/>
    <col min="12547" max="12548" width="8.140625" customWidth="1"/>
    <col min="12549" max="12549" width="12.140625" customWidth="1"/>
    <col min="12550" max="12550" width="8.7109375" customWidth="1"/>
    <col min="12551" max="12551" width="7.5703125" customWidth="1"/>
    <col min="12552" max="12552" width="6.5703125" customWidth="1"/>
    <col min="12553" max="12553" width="6.85546875" customWidth="1"/>
    <col min="12554" max="12554" width="6.42578125" customWidth="1"/>
    <col min="12555" max="12555" width="12.140625" customWidth="1"/>
    <col min="12799" max="12799" width="7.140625" customWidth="1"/>
    <col min="12800" max="12800" width="23.85546875" customWidth="1"/>
    <col min="12801" max="12801" width="6.5703125" customWidth="1"/>
    <col min="12802" max="12802" width="7.7109375" customWidth="1"/>
    <col min="12803" max="12804" width="8.140625" customWidth="1"/>
    <col min="12805" max="12805" width="12.140625" customWidth="1"/>
    <col min="12806" max="12806" width="8.7109375" customWidth="1"/>
    <col min="12807" max="12807" width="7.5703125" customWidth="1"/>
    <col min="12808" max="12808" width="6.5703125" customWidth="1"/>
    <col min="12809" max="12809" width="6.85546875" customWidth="1"/>
    <col min="12810" max="12810" width="6.42578125" customWidth="1"/>
    <col min="12811" max="12811" width="12.140625" customWidth="1"/>
    <col min="13055" max="13055" width="7.140625" customWidth="1"/>
    <col min="13056" max="13056" width="23.85546875" customWidth="1"/>
    <col min="13057" max="13057" width="6.5703125" customWidth="1"/>
    <col min="13058" max="13058" width="7.7109375" customWidth="1"/>
    <col min="13059" max="13060" width="8.140625" customWidth="1"/>
    <col min="13061" max="13061" width="12.140625" customWidth="1"/>
    <col min="13062" max="13062" width="8.7109375" customWidth="1"/>
    <col min="13063" max="13063" width="7.5703125" customWidth="1"/>
    <col min="13064" max="13064" width="6.5703125" customWidth="1"/>
    <col min="13065" max="13065" width="6.85546875" customWidth="1"/>
    <col min="13066" max="13066" width="6.42578125" customWidth="1"/>
    <col min="13067" max="13067" width="12.140625" customWidth="1"/>
    <col min="13311" max="13311" width="7.140625" customWidth="1"/>
    <col min="13312" max="13312" width="23.85546875" customWidth="1"/>
    <col min="13313" max="13313" width="6.5703125" customWidth="1"/>
    <col min="13314" max="13314" width="7.7109375" customWidth="1"/>
    <col min="13315" max="13316" width="8.140625" customWidth="1"/>
    <col min="13317" max="13317" width="12.140625" customWidth="1"/>
    <col min="13318" max="13318" width="8.7109375" customWidth="1"/>
    <col min="13319" max="13319" width="7.5703125" customWidth="1"/>
    <col min="13320" max="13320" width="6.5703125" customWidth="1"/>
    <col min="13321" max="13321" width="6.85546875" customWidth="1"/>
    <col min="13322" max="13322" width="6.42578125" customWidth="1"/>
    <col min="13323" max="13323" width="12.140625" customWidth="1"/>
    <col min="13567" max="13567" width="7.140625" customWidth="1"/>
    <col min="13568" max="13568" width="23.85546875" customWidth="1"/>
    <col min="13569" max="13569" width="6.5703125" customWidth="1"/>
    <col min="13570" max="13570" width="7.7109375" customWidth="1"/>
    <col min="13571" max="13572" width="8.140625" customWidth="1"/>
    <col min="13573" max="13573" width="12.140625" customWidth="1"/>
    <col min="13574" max="13574" width="8.7109375" customWidth="1"/>
    <col min="13575" max="13575" width="7.5703125" customWidth="1"/>
    <col min="13576" max="13576" width="6.5703125" customWidth="1"/>
    <col min="13577" max="13577" width="6.85546875" customWidth="1"/>
    <col min="13578" max="13578" width="6.42578125" customWidth="1"/>
    <col min="13579" max="13579" width="12.140625" customWidth="1"/>
    <col min="13823" max="13823" width="7.140625" customWidth="1"/>
    <col min="13824" max="13824" width="23.85546875" customWidth="1"/>
    <col min="13825" max="13825" width="6.5703125" customWidth="1"/>
    <col min="13826" max="13826" width="7.7109375" customWidth="1"/>
    <col min="13827" max="13828" width="8.140625" customWidth="1"/>
    <col min="13829" max="13829" width="12.140625" customWidth="1"/>
    <col min="13830" max="13830" width="8.7109375" customWidth="1"/>
    <col min="13831" max="13831" width="7.5703125" customWidth="1"/>
    <col min="13832" max="13832" width="6.5703125" customWidth="1"/>
    <col min="13833" max="13833" width="6.85546875" customWidth="1"/>
    <col min="13834" max="13834" width="6.42578125" customWidth="1"/>
    <col min="13835" max="13835" width="12.140625" customWidth="1"/>
    <col min="14079" max="14079" width="7.140625" customWidth="1"/>
    <col min="14080" max="14080" width="23.85546875" customWidth="1"/>
    <col min="14081" max="14081" width="6.5703125" customWidth="1"/>
    <col min="14082" max="14082" width="7.7109375" customWidth="1"/>
    <col min="14083" max="14084" width="8.140625" customWidth="1"/>
    <col min="14085" max="14085" width="12.140625" customWidth="1"/>
    <col min="14086" max="14086" width="8.7109375" customWidth="1"/>
    <col min="14087" max="14087" width="7.5703125" customWidth="1"/>
    <col min="14088" max="14088" width="6.5703125" customWidth="1"/>
    <col min="14089" max="14089" width="6.85546875" customWidth="1"/>
    <col min="14090" max="14090" width="6.42578125" customWidth="1"/>
    <col min="14091" max="14091" width="12.140625" customWidth="1"/>
    <col min="14335" max="14335" width="7.140625" customWidth="1"/>
    <col min="14336" max="14336" width="23.85546875" customWidth="1"/>
    <col min="14337" max="14337" width="6.5703125" customWidth="1"/>
    <col min="14338" max="14338" width="7.7109375" customWidth="1"/>
    <col min="14339" max="14340" width="8.140625" customWidth="1"/>
    <col min="14341" max="14341" width="12.140625" customWidth="1"/>
    <col min="14342" max="14342" width="8.7109375" customWidth="1"/>
    <col min="14343" max="14343" width="7.5703125" customWidth="1"/>
    <col min="14344" max="14344" width="6.5703125" customWidth="1"/>
    <col min="14345" max="14345" width="6.85546875" customWidth="1"/>
    <col min="14346" max="14346" width="6.42578125" customWidth="1"/>
    <col min="14347" max="14347" width="12.140625" customWidth="1"/>
    <col min="14591" max="14591" width="7.140625" customWidth="1"/>
    <col min="14592" max="14592" width="23.85546875" customWidth="1"/>
    <col min="14593" max="14593" width="6.5703125" customWidth="1"/>
    <col min="14594" max="14594" width="7.7109375" customWidth="1"/>
    <col min="14595" max="14596" width="8.140625" customWidth="1"/>
    <col min="14597" max="14597" width="12.140625" customWidth="1"/>
    <col min="14598" max="14598" width="8.7109375" customWidth="1"/>
    <col min="14599" max="14599" width="7.5703125" customWidth="1"/>
    <col min="14600" max="14600" width="6.5703125" customWidth="1"/>
    <col min="14601" max="14601" width="6.85546875" customWidth="1"/>
    <col min="14602" max="14602" width="6.42578125" customWidth="1"/>
    <col min="14603" max="14603" width="12.140625" customWidth="1"/>
    <col min="14847" max="14847" width="7.140625" customWidth="1"/>
    <col min="14848" max="14848" width="23.85546875" customWidth="1"/>
    <col min="14849" max="14849" width="6.5703125" customWidth="1"/>
    <col min="14850" max="14850" width="7.7109375" customWidth="1"/>
    <col min="14851" max="14852" width="8.140625" customWidth="1"/>
    <col min="14853" max="14853" width="12.140625" customWidth="1"/>
    <col min="14854" max="14854" width="8.7109375" customWidth="1"/>
    <col min="14855" max="14855" width="7.5703125" customWidth="1"/>
    <col min="14856" max="14856" width="6.5703125" customWidth="1"/>
    <col min="14857" max="14857" width="6.85546875" customWidth="1"/>
    <col min="14858" max="14858" width="6.42578125" customWidth="1"/>
    <col min="14859" max="14859" width="12.140625" customWidth="1"/>
    <col min="15103" max="15103" width="7.140625" customWidth="1"/>
    <col min="15104" max="15104" width="23.85546875" customWidth="1"/>
    <col min="15105" max="15105" width="6.5703125" customWidth="1"/>
    <col min="15106" max="15106" width="7.7109375" customWidth="1"/>
    <col min="15107" max="15108" width="8.140625" customWidth="1"/>
    <col min="15109" max="15109" width="12.140625" customWidth="1"/>
    <col min="15110" max="15110" width="8.7109375" customWidth="1"/>
    <col min="15111" max="15111" width="7.5703125" customWidth="1"/>
    <col min="15112" max="15112" width="6.5703125" customWidth="1"/>
    <col min="15113" max="15113" width="6.85546875" customWidth="1"/>
    <col min="15114" max="15114" width="6.42578125" customWidth="1"/>
    <col min="15115" max="15115" width="12.140625" customWidth="1"/>
    <col min="15359" max="15359" width="7.140625" customWidth="1"/>
    <col min="15360" max="15360" width="23.85546875" customWidth="1"/>
    <col min="15361" max="15361" width="6.5703125" customWidth="1"/>
    <col min="15362" max="15362" width="7.7109375" customWidth="1"/>
    <col min="15363" max="15364" width="8.140625" customWidth="1"/>
    <col min="15365" max="15365" width="12.140625" customWidth="1"/>
    <col min="15366" max="15366" width="8.7109375" customWidth="1"/>
    <col min="15367" max="15367" width="7.5703125" customWidth="1"/>
    <col min="15368" max="15368" width="6.5703125" customWidth="1"/>
    <col min="15369" max="15369" width="6.85546875" customWidth="1"/>
    <col min="15370" max="15370" width="6.42578125" customWidth="1"/>
    <col min="15371" max="15371" width="12.140625" customWidth="1"/>
    <col min="15615" max="15615" width="7.140625" customWidth="1"/>
    <col min="15616" max="15616" width="23.85546875" customWidth="1"/>
    <col min="15617" max="15617" width="6.5703125" customWidth="1"/>
    <col min="15618" max="15618" width="7.7109375" customWidth="1"/>
    <col min="15619" max="15620" width="8.140625" customWidth="1"/>
    <col min="15621" max="15621" width="12.140625" customWidth="1"/>
    <col min="15622" max="15622" width="8.7109375" customWidth="1"/>
    <col min="15623" max="15623" width="7.5703125" customWidth="1"/>
    <col min="15624" max="15624" width="6.5703125" customWidth="1"/>
    <col min="15625" max="15625" width="6.85546875" customWidth="1"/>
    <col min="15626" max="15626" width="6.42578125" customWidth="1"/>
    <col min="15627" max="15627" width="12.140625" customWidth="1"/>
    <col min="15871" max="15871" width="7.140625" customWidth="1"/>
    <col min="15872" max="15872" width="23.85546875" customWidth="1"/>
    <col min="15873" max="15873" width="6.5703125" customWidth="1"/>
    <col min="15874" max="15874" width="7.7109375" customWidth="1"/>
    <col min="15875" max="15876" width="8.140625" customWidth="1"/>
    <col min="15877" max="15877" width="12.140625" customWidth="1"/>
    <col min="15878" max="15878" width="8.7109375" customWidth="1"/>
    <col min="15879" max="15879" width="7.5703125" customWidth="1"/>
    <col min="15880" max="15880" width="6.5703125" customWidth="1"/>
    <col min="15881" max="15881" width="6.85546875" customWidth="1"/>
    <col min="15882" max="15882" width="6.42578125" customWidth="1"/>
    <col min="15883" max="15883" width="12.140625" customWidth="1"/>
    <col min="16127" max="16127" width="7.140625" customWidth="1"/>
    <col min="16128" max="16128" width="23.85546875" customWidth="1"/>
    <col min="16129" max="16129" width="6.5703125" customWidth="1"/>
    <col min="16130" max="16130" width="7.7109375" customWidth="1"/>
    <col min="16131" max="16132" width="8.140625" customWidth="1"/>
    <col min="16133" max="16133" width="12.140625" customWidth="1"/>
    <col min="16134" max="16134" width="8.7109375" customWidth="1"/>
    <col min="16135" max="16135" width="7.5703125" customWidth="1"/>
    <col min="16136" max="16136" width="6.5703125" customWidth="1"/>
    <col min="16137" max="16137" width="6.85546875" customWidth="1"/>
    <col min="16138" max="16138" width="6.42578125" customWidth="1"/>
    <col min="16139" max="16139" width="12.140625" customWidth="1"/>
  </cols>
  <sheetData>
    <row r="1" spans="1:13" x14ac:dyDescent="0.25">
      <c r="H1" s="2"/>
      <c r="I1" s="2"/>
      <c r="J1" s="2"/>
      <c r="K1" s="2" t="s">
        <v>0</v>
      </c>
      <c r="L1" s="2"/>
      <c r="M1" s="2"/>
    </row>
    <row r="2" spans="1:13" x14ac:dyDescent="0.25">
      <c r="H2" s="2"/>
      <c r="I2" s="2"/>
      <c r="J2" s="2"/>
      <c r="K2" s="2" t="s">
        <v>26</v>
      </c>
      <c r="L2" s="2"/>
      <c r="M2" s="2"/>
    </row>
    <row r="3" spans="1:13" x14ac:dyDescent="0.25">
      <c r="H3" s="2"/>
      <c r="I3" s="2"/>
      <c r="J3" s="2"/>
      <c r="K3" s="2" t="s">
        <v>27</v>
      </c>
      <c r="L3" s="2"/>
      <c r="M3" s="2"/>
    </row>
    <row r="4" spans="1:13" x14ac:dyDescent="0.25">
      <c r="H4" s="2"/>
      <c r="I4" s="2"/>
      <c r="J4" s="2"/>
      <c r="K4" s="2" t="s">
        <v>1</v>
      </c>
      <c r="L4" s="2"/>
      <c r="M4" s="2"/>
    </row>
    <row r="5" spans="1:13" x14ac:dyDescent="0.25">
      <c r="H5" s="2"/>
      <c r="I5" s="2"/>
      <c r="J5" s="2"/>
      <c r="K5" s="2" t="s">
        <v>2</v>
      </c>
      <c r="L5" s="2"/>
      <c r="M5" s="2"/>
    </row>
    <row r="6" spans="1:13" x14ac:dyDescent="0.25">
      <c r="B6" s="20" t="s">
        <v>25</v>
      </c>
      <c r="C6" s="20"/>
      <c r="D6" s="20"/>
      <c r="E6" s="20"/>
      <c r="F6" s="20"/>
      <c r="H6" s="2"/>
      <c r="I6" s="2"/>
      <c r="J6" s="2"/>
      <c r="K6" s="2" t="s">
        <v>28</v>
      </c>
      <c r="L6" s="2"/>
      <c r="M6" s="2"/>
    </row>
    <row r="7" spans="1:13" x14ac:dyDescent="0.25">
      <c r="H7" s="2"/>
      <c r="I7" s="2"/>
      <c r="J7" s="2"/>
      <c r="K7" s="2" t="s">
        <v>3</v>
      </c>
      <c r="L7" s="2">
        <v>2024</v>
      </c>
      <c r="M7" s="2"/>
    </row>
    <row r="8" spans="1:13" x14ac:dyDescent="0.25">
      <c r="A8" s="17" t="s">
        <v>4</v>
      </c>
      <c r="B8" s="21" t="s">
        <v>5</v>
      </c>
      <c r="C8" s="16" t="s">
        <v>6</v>
      </c>
      <c r="D8" s="16"/>
      <c r="E8" s="16"/>
      <c r="F8" s="16"/>
      <c r="G8" s="16"/>
      <c r="H8" s="16" t="s">
        <v>7</v>
      </c>
      <c r="I8" s="16"/>
      <c r="J8" s="16"/>
      <c r="K8" s="16"/>
      <c r="L8" s="16"/>
      <c r="M8" s="3"/>
    </row>
    <row r="9" spans="1:13" s="5" customFormat="1" ht="15" customHeight="1" x14ac:dyDescent="0.2">
      <c r="A9" s="17"/>
      <c r="B9" s="21"/>
      <c r="C9" s="17" t="s">
        <v>8</v>
      </c>
      <c r="D9" s="18" t="s">
        <v>9</v>
      </c>
      <c r="E9" s="18"/>
      <c r="F9" s="18"/>
      <c r="G9" s="17" t="s">
        <v>10</v>
      </c>
      <c r="H9" s="17" t="s">
        <v>8</v>
      </c>
      <c r="I9" s="18" t="s">
        <v>9</v>
      </c>
      <c r="J9" s="18"/>
      <c r="K9" s="18"/>
      <c r="L9" s="17" t="s">
        <v>10</v>
      </c>
      <c r="M9" s="4"/>
    </row>
    <row r="10" spans="1:13" s="5" customFormat="1" ht="13.5" customHeight="1" x14ac:dyDescent="0.2">
      <c r="A10" s="17"/>
      <c r="B10" s="21"/>
      <c r="C10" s="17"/>
      <c r="D10" s="6" t="s">
        <v>11</v>
      </c>
      <c r="E10" s="6" t="s">
        <v>12</v>
      </c>
      <c r="F10" s="6" t="s">
        <v>13</v>
      </c>
      <c r="G10" s="17"/>
      <c r="H10" s="17"/>
      <c r="I10" s="6" t="s">
        <v>11</v>
      </c>
      <c r="J10" s="6" t="s">
        <v>12</v>
      </c>
      <c r="K10" s="6" t="s">
        <v>13</v>
      </c>
      <c r="L10" s="17"/>
      <c r="M10" s="4"/>
    </row>
    <row r="11" spans="1:13" ht="15" customHeight="1" x14ac:dyDescent="0.25">
      <c r="A11" s="21" t="s">
        <v>14</v>
      </c>
      <c r="B11" s="7" t="s">
        <v>31</v>
      </c>
      <c r="C11" s="8">
        <v>155</v>
      </c>
      <c r="D11" s="9">
        <v>4.0999999999999996</v>
      </c>
      <c r="E11" s="9">
        <v>4.45</v>
      </c>
      <c r="F11" s="9">
        <v>21.93</v>
      </c>
      <c r="G11" s="9">
        <v>144</v>
      </c>
      <c r="H11" s="8">
        <v>205</v>
      </c>
      <c r="I11" s="9">
        <v>5.52</v>
      </c>
      <c r="J11" s="9">
        <v>5.92</v>
      </c>
      <c r="K11" s="9">
        <v>29.63</v>
      </c>
      <c r="L11" s="9">
        <v>194</v>
      </c>
      <c r="M11" s="3"/>
    </row>
    <row r="12" spans="1:13" ht="11.25" customHeight="1" x14ac:dyDescent="0.25">
      <c r="A12" s="21"/>
      <c r="B12" s="7" t="s">
        <v>34</v>
      </c>
      <c r="C12" s="8">
        <v>150</v>
      </c>
      <c r="D12" s="9">
        <v>0</v>
      </c>
      <c r="E12" s="9">
        <v>0</v>
      </c>
      <c r="F12" s="9">
        <v>5</v>
      </c>
      <c r="G12" s="9">
        <v>18.7</v>
      </c>
      <c r="H12" s="8">
        <v>200</v>
      </c>
      <c r="I12" s="9">
        <v>0</v>
      </c>
      <c r="J12" s="9">
        <v>0</v>
      </c>
      <c r="K12" s="9">
        <v>8</v>
      </c>
      <c r="L12" s="9">
        <v>29.92</v>
      </c>
      <c r="M12" s="3"/>
    </row>
    <row r="13" spans="1:13" ht="11.25" customHeight="1" x14ac:dyDescent="0.25">
      <c r="A13" s="21"/>
      <c r="B13" s="7" t="s">
        <v>30</v>
      </c>
      <c r="C13" s="8">
        <v>5</v>
      </c>
      <c r="D13" s="9">
        <v>0.04</v>
      </c>
      <c r="E13" s="9">
        <v>3.62</v>
      </c>
      <c r="F13" s="9">
        <v>6.5000000000000002E-2</v>
      </c>
      <c r="G13" s="9">
        <v>43</v>
      </c>
      <c r="H13" s="8">
        <v>5</v>
      </c>
      <c r="I13" s="9">
        <v>0.04</v>
      </c>
      <c r="J13" s="9">
        <v>3.62</v>
      </c>
      <c r="K13" s="9">
        <v>6.5000000000000002E-2</v>
      </c>
      <c r="L13" s="9">
        <v>43</v>
      </c>
      <c r="M13" s="3"/>
    </row>
    <row r="14" spans="1:13" x14ac:dyDescent="0.25">
      <c r="A14" s="21"/>
      <c r="B14" s="7" t="s">
        <v>29</v>
      </c>
      <c r="C14" s="8">
        <v>5</v>
      </c>
      <c r="D14" s="9">
        <v>0.04</v>
      </c>
      <c r="E14" s="9">
        <v>3.62</v>
      </c>
      <c r="F14" s="9">
        <v>6.5000000000000002E-2</v>
      </c>
      <c r="G14" s="9">
        <v>43</v>
      </c>
      <c r="H14" s="8">
        <v>5</v>
      </c>
      <c r="I14" s="9">
        <v>0.04</v>
      </c>
      <c r="J14" s="9">
        <v>3.62</v>
      </c>
      <c r="K14" s="9">
        <v>6.5000000000000002E-2</v>
      </c>
      <c r="L14" s="9">
        <v>43</v>
      </c>
      <c r="M14" s="3"/>
    </row>
    <row r="15" spans="1:13" x14ac:dyDescent="0.25">
      <c r="A15" s="19" t="s">
        <v>15</v>
      </c>
      <c r="B15" s="19"/>
      <c r="C15" s="10">
        <f t="shared" ref="C15:L15" si="0">SUM(C11:C14)</f>
        <v>315</v>
      </c>
      <c r="D15" s="11">
        <f t="shared" si="0"/>
        <v>4.18</v>
      </c>
      <c r="E15" s="11">
        <f t="shared" si="0"/>
        <v>11.690000000000001</v>
      </c>
      <c r="F15" s="11">
        <f t="shared" si="0"/>
        <v>27.060000000000002</v>
      </c>
      <c r="G15" s="11">
        <f t="shared" si="0"/>
        <v>248.7</v>
      </c>
      <c r="H15" s="10">
        <f t="shared" si="0"/>
        <v>415</v>
      </c>
      <c r="I15" s="10">
        <f t="shared" si="0"/>
        <v>5.6</v>
      </c>
      <c r="J15" s="11">
        <f t="shared" si="0"/>
        <v>13.16</v>
      </c>
      <c r="K15" s="10">
        <f t="shared" si="0"/>
        <v>37.759999999999991</v>
      </c>
      <c r="L15" s="10">
        <f t="shared" si="0"/>
        <v>309.92</v>
      </c>
      <c r="M15" s="3"/>
    </row>
    <row r="16" spans="1:13" x14ac:dyDescent="0.25">
      <c r="A16" s="12" t="s">
        <v>16</v>
      </c>
      <c r="B16" s="13" t="s">
        <v>17</v>
      </c>
      <c r="C16" s="8">
        <v>100</v>
      </c>
      <c r="D16" s="9">
        <v>0.66</v>
      </c>
      <c r="E16" s="9">
        <v>0.13</v>
      </c>
      <c r="F16" s="9">
        <v>13.46</v>
      </c>
      <c r="G16" s="9">
        <v>61.3</v>
      </c>
      <c r="H16" s="8">
        <v>100</v>
      </c>
      <c r="I16" s="9">
        <v>0.66</v>
      </c>
      <c r="J16" s="9">
        <v>0.13</v>
      </c>
      <c r="K16" s="9">
        <v>13.46</v>
      </c>
      <c r="L16" s="9">
        <v>61.3</v>
      </c>
      <c r="M16" s="3"/>
    </row>
    <row r="17" spans="1:13" x14ac:dyDescent="0.25">
      <c r="A17" s="19" t="s">
        <v>15</v>
      </c>
      <c r="B17" s="19"/>
      <c r="C17" s="10">
        <f>SUM(C16)</f>
        <v>100</v>
      </c>
      <c r="D17" s="10">
        <f>SUM(D16:D16)</f>
        <v>0.66</v>
      </c>
      <c r="E17" s="10">
        <f>SUM(E16:E16)</f>
        <v>0.13</v>
      </c>
      <c r="F17" s="10">
        <f>SUM(F16:F16)</f>
        <v>13.46</v>
      </c>
      <c r="G17" s="10">
        <f>SUM(G16:G16)</f>
        <v>61.3</v>
      </c>
      <c r="H17" s="10">
        <v>100</v>
      </c>
      <c r="I17" s="10">
        <f>SUM(I16:I16)</f>
        <v>0.66</v>
      </c>
      <c r="J17" s="10">
        <f>SUM(J16:J16)</f>
        <v>0.13</v>
      </c>
      <c r="K17" s="10">
        <f>SUM(K16:K16)</f>
        <v>13.46</v>
      </c>
      <c r="L17" s="10">
        <f>SUM(L16:L16)</f>
        <v>61.3</v>
      </c>
      <c r="M17" s="3"/>
    </row>
    <row r="18" spans="1:13" ht="27.75" customHeight="1" x14ac:dyDescent="0.25">
      <c r="A18" s="22" t="s">
        <v>18</v>
      </c>
      <c r="B18" s="13" t="s">
        <v>35</v>
      </c>
      <c r="C18" s="8">
        <v>200</v>
      </c>
      <c r="D18" s="14">
        <v>5.7</v>
      </c>
      <c r="E18" s="14">
        <v>0.48</v>
      </c>
      <c r="F18" s="14">
        <v>16.100000000000001</v>
      </c>
      <c r="G18" s="14">
        <v>101.9</v>
      </c>
      <c r="H18" s="8">
        <v>250</v>
      </c>
      <c r="I18" s="14">
        <v>7.1</v>
      </c>
      <c r="J18" s="14">
        <v>0.6</v>
      </c>
      <c r="K18" s="14">
        <v>20.100000000000001</v>
      </c>
      <c r="L18" s="14">
        <v>127.3</v>
      </c>
      <c r="M18" s="3"/>
    </row>
    <row r="19" spans="1:13" ht="14.25" customHeight="1" x14ac:dyDescent="0.25">
      <c r="A19" s="22"/>
      <c r="B19" s="13" t="s">
        <v>36</v>
      </c>
      <c r="C19" s="8">
        <v>150</v>
      </c>
      <c r="D19" s="9">
        <v>11.3</v>
      </c>
      <c r="E19" s="9">
        <v>11.2</v>
      </c>
      <c r="F19" s="9">
        <v>29.5</v>
      </c>
      <c r="G19" s="9">
        <v>264</v>
      </c>
      <c r="H19" s="8">
        <v>200</v>
      </c>
      <c r="I19" s="9">
        <v>15.1</v>
      </c>
      <c r="J19" s="9">
        <v>14.9</v>
      </c>
      <c r="K19" s="9">
        <v>39.4</v>
      </c>
      <c r="L19" s="9">
        <v>352</v>
      </c>
      <c r="M19" s="3"/>
    </row>
    <row r="20" spans="1:13" ht="15.75" customHeight="1" x14ac:dyDescent="0.25">
      <c r="A20" s="22"/>
      <c r="B20" s="13" t="s">
        <v>37</v>
      </c>
      <c r="C20" s="8">
        <v>150</v>
      </c>
      <c r="D20" s="9">
        <v>0.38</v>
      </c>
      <c r="E20" s="9">
        <v>0</v>
      </c>
      <c r="F20" s="9">
        <v>20.25</v>
      </c>
      <c r="G20" s="9">
        <v>82.5</v>
      </c>
      <c r="H20" s="8">
        <v>180</v>
      </c>
      <c r="I20" s="9">
        <v>0.45</v>
      </c>
      <c r="J20" s="9">
        <v>0</v>
      </c>
      <c r="K20" s="9">
        <v>24.3</v>
      </c>
      <c r="L20" s="9">
        <v>99</v>
      </c>
      <c r="M20" s="3"/>
    </row>
    <row r="21" spans="1:13" ht="23.25" customHeight="1" x14ac:dyDescent="0.25">
      <c r="A21" s="22"/>
      <c r="B21" s="13" t="s">
        <v>19</v>
      </c>
      <c r="C21" s="8">
        <v>40</v>
      </c>
      <c r="D21" s="9">
        <v>3.04</v>
      </c>
      <c r="E21" s="9">
        <v>0.32</v>
      </c>
      <c r="F21" s="9">
        <v>19.68</v>
      </c>
      <c r="G21" s="9">
        <v>94</v>
      </c>
      <c r="H21" s="8">
        <v>40</v>
      </c>
      <c r="I21" s="9">
        <v>3.04</v>
      </c>
      <c r="J21" s="9">
        <v>0.32</v>
      </c>
      <c r="K21" s="9">
        <v>19.68</v>
      </c>
      <c r="L21" s="9">
        <v>94</v>
      </c>
      <c r="M21" s="3"/>
    </row>
    <row r="22" spans="1:13" x14ac:dyDescent="0.25">
      <c r="A22" s="22"/>
      <c r="B22" s="13" t="s">
        <v>20</v>
      </c>
      <c r="C22" s="8">
        <v>40</v>
      </c>
      <c r="D22" s="9">
        <v>3.3</v>
      </c>
      <c r="E22" s="9">
        <v>0.6</v>
      </c>
      <c r="F22" s="9">
        <v>16.7</v>
      </c>
      <c r="G22" s="9">
        <v>87</v>
      </c>
      <c r="H22" s="8">
        <v>40</v>
      </c>
      <c r="I22" s="9">
        <v>3.3</v>
      </c>
      <c r="J22" s="9">
        <v>0.6</v>
      </c>
      <c r="K22" s="9">
        <v>16.7</v>
      </c>
      <c r="L22" s="9">
        <v>87</v>
      </c>
      <c r="M22" s="3"/>
    </row>
    <row r="23" spans="1:13" x14ac:dyDescent="0.25">
      <c r="A23" s="19" t="s">
        <v>21</v>
      </c>
      <c r="B23" s="19"/>
      <c r="C23" s="10">
        <f>SUM(C17:C22)</f>
        <v>680</v>
      </c>
      <c r="D23" s="10">
        <f>SUM(D17:D22)</f>
        <v>24.38</v>
      </c>
      <c r="E23" s="10">
        <f>SUM(E17:E22)</f>
        <v>12.729999999999999</v>
      </c>
      <c r="F23" s="10">
        <f>SUM(F17:F22)</f>
        <v>115.69000000000001</v>
      </c>
      <c r="G23" s="10">
        <f>SUM(G17:G22)</f>
        <v>690.7</v>
      </c>
      <c r="H23" s="10">
        <f>SUM(H18:H22)</f>
        <v>710</v>
      </c>
      <c r="I23" s="10">
        <f>SUM(I18:I22)</f>
        <v>28.99</v>
      </c>
      <c r="J23" s="10">
        <f>SUM(J18:J22)</f>
        <v>16.420000000000002</v>
      </c>
      <c r="K23" s="10">
        <f>SUM(K18:K22)</f>
        <v>120.17999999999999</v>
      </c>
      <c r="L23" s="10">
        <f>SUM(L18:L22)</f>
        <v>759.3</v>
      </c>
      <c r="M23" s="3"/>
    </row>
    <row r="24" spans="1:13" x14ac:dyDescent="0.25">
      <c r="A24" s="21" t="s">
        <v>22</v>
      </c>
      <c r="B24" s="15" t="s">
        <v>32</v>
      </c>
      <c r="C24" s="8">
        <v>50</v>
      </c>
      <c r="D24" s="14">
        <v>3.88</v>
      </c>
      <c r="E24" s="14">
        <v>2.36</v>
      </c>
      <c r="F24" s="14">
        <v>26.15</v>
      </c>
      <c r="G24" s="14">
        <v>141</v>
      </c>
      <c r="H24" s="8">
        <v>50</v>
      </c>
      <c r="I24" s="14">
        <v>3.88</v>
      </c>
      <c r="J24" s="14">
        <v>2.36</v>
      </c>
      <c r="K24" s="14">
        <v>26.15</v>
      </c>
      <c r="L24" s="14">
        <v>141</v>
      </c>
      <c r="M24" s="3"/>
    </row>
    <row r="25" spans="1:13" x14ac:dyDescent="0.25">
      <c r="A25" s="21"/>
      <c r="B25" s="13" t="s">
        <v>33</v>
      </c>
      <c r="C25" s="8">
        <v>150</v>
      </c>
      <c r="D25" s="9">
        <v>0.65</v>
      </c>
      <c r="E25" s="9">
        <v>0</v>
      </c>
      <c r="F25" s="9">
        <v>21.4</v>
      </c>
      <c r="G25" s="9">
        <v>89.7</v>
      </c>
      <c r="H25" s="8">
        <v>180</v>
      </c>
      <c r="I25" s="9">
        <v>0.8</v>
      </c>
      <c r="J25" s="9">
        <v>0</v>
      </c>
      <c r="K25" s="9">
        <v>25.7</v>
      </c>
      <c r="L25" s="9">
        <v>107.6</v>
      </c>
      <c r="M25" s="3"/>
    </row>
    <row r="26" spans="1:13" x14ac:dyDescent="0.25">
      <c r="A26" s="19" t="s">
        <v>23</v>
      </c>
      <c r="B26" s="19"/>
      <c r="C26" s="10">
        <f>SUM(C24:C25)</f>
        <v>200</v>
      </c>
      <c r="D26" s="10">
        <f>SUM(D24:D25)</f>
        <v>4.53</v>
      </c>
      <c r="E26" s="10">
        <f>SUM(E24:E25)</f>
        <v>2.36</v>
      </c>
      <c r="F26" s="10">
        <f>SUM(F24:F25)</f>
        <v>47.55</v>
      </c>
      <c r="G26" s="10">
        <f>SUM(G24:G25)</f>
        <v>230.7</v>
      </c>
      <c r="H26" s="10">
        <v>270</v>
      </c>
      <c r="I26" s="10">
        <f>SUM(I24:I25)</f>
        <v>4.68</v>
      </c>
      <c r="J26" s="10">
        <f>SUM(J24:J25)</f>
        <v>2.36</v>
      </c>
      <c r="K26" s="10">
        <f>SUM(K24:K25)</f>
        <v>51.849999999999994</v>
      </c>
      <c r="L26" s="10">
        <f>SUM(L24:L25)</f>
        <v>248.6</v>
      </c>
      <c r="M26" s="3"/>
    </row>
    <row r="27" spans="1:13" x14ac:dyDescent="0.25">
      <c r="A27" s="19" t="s">
        <v>24</v>
      </c>
      <c r="B27" s="19"/>
      <c r="C27" s="8"/>
      <c r="D27" s="8">
        <f>SUM(D15,D17,D23,D26)</f>
        <v>33.75</v>
      </c>
      <c r="E27" s="8">
        <f>SUM(E15,E17,E23,E26)</f>
        <v>26.91</v>
      </c>
      <c r="F27" s="8">
        <f>SUM(F15,F17,F23,F26)</f>
        <v>203.76</v>
      </c>
      <c r="G27" s="8">
        <f>SUM(G15,G17,G23,G26)</f>
        <v>1231.4000000000001</v>
      </c>
      <c r="H27" s="8"/>
      <c r="I27" s="8">
        <f>SUM(I15,I17,I23,I26)</f>
        <v>39.93</v>
      </c>
      <c r="J27" s="8">
        <f>SUM(J15,J17,J23,J26)</f>
        <v>32.07</v>
      </c>
      <c r="K27" s="8">
        <f>SUM(K15,K17,K23,K26)</f>
        <v>223.24999999999997</v>
      </c>
      <c r="L27" s="8">
        <f>SUM(L15,L17,L23,L26)</f>
        <v>1379.12</v>
      </c>
      <c r="M27" s="3"/>
    </row>
    <row r="28" spans="1:13" x14ac:dyDescent="0.25">
      <c r="A28" s="4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</row>
    <row r="29" spans="1:13" x14ac:dyDescent="0.25">
      <c r="A29" s="4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</row>
    <row r="30" spans="1:13" x14ac:dyDescent="0.25">
      <c r="A30" s="4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</row>
    <row r="31" spans="1:13" x14ac:dyDescent="0.25">
      <c r="A31" s="4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</row>
    <row r="32" spans="1:13" x14ac:dyDescent="0.25">
      <c r="A32" s="4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</row>
    <row r="33" spans="1:13" x14ac:dyDescent="0.25">
      <c r="A33" s="4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</row>
  </sheetData>
  <mergeCells count="19">
    <mergeCell ref="A18:A22"/>
    <mergeCell ref="A23:B23"/>
    <mergeCell ref="A24:A25"/>
    <mergeCell ref="A26:B26"/>
    <mergeCell ref="A27:B27"/>
    <mergeCell ref="A17:B17"/>
    <mergeCell ref="B6:F6"/>
    <mergeCell ref="A8:A10"/>
    <mergeCell ref="B8:B10"/>
    <mergeCell ref="C8:G8"/>
    <mergeCell ref="A11:A14"/>
    <mergeCell ref="A15:B15"/>
    <mergeCell ref="H8:L8"/>
    <mergeCell ref="C9:C10"/>
    <mergeCell ref="D9:F9"/>
    <mergeCell ref="G9:G10"/>
    <mergeCell ref="H9:H10"/>
    <mergeCell ref="I9:K9"/>
    <mergeCell ref="L9:L10"/>
  </mergeCells>
  <pageMargins left="0.25" right="0.25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Пользователь</cp:lastModifiedBy>
  <cp:lastPrinted>2022-10-12T08:04:24Z</cp:lastPrinted>
  <dcterms:created xsi:type="dcterms:W3CDTF">2022-02-11T04:27:27Z</dcterms:created>
  <dcterms:modified xsi:type="dcterms:W3CDTF">2024-02-14T08:57:06Z</dcterms:modified>
</cp:coreProperties>
</file>