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83C8CB-AC2F-4EBD-8E57-07420AAA9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день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G26" i="1"/>
  <c r="F26" i="1"/>
  <c r="E26" i="1"/>
  <c r="D26" i="1"/>
  <c r="C26" i="1"/>
  <c r="L23" i="1"/>
  <c r="K23" i="1"/>
  <c r="J23" i="1"/>
  <c r="I23" i="1"/>
  <c r="H23" i="1"/>
  <c r="L17" i="1"/>
  <c r="K17" i="1"/>
  <c r="J17" i="1"/>
  <c r="I17" i="1"/>
  <c r="G17" i="1"/>
  <c r="G23" i="1" s="1"/>
  <c r="F17" i="1"/>
  <c r="F23" i="1" s="1"/>
  <c r="E17" i="1"/>
  <c r="E23" i="1" s="1"/>
  <c r="D17" i="1"/>
  <c r="D23" i="1" s="1"/>
  <c r="C17" i="1"/>
  <c r="C23" i="1" s="1"/>
  <c r="L15" i="1"/>
  <c r="K15" i="1"/>
  <c r="J15" i="1"/>
  <c r="I15" i="1"/>
  <c r="H15" i="1"/>
  <c r="G15" i="1"/>
  <c r="F15" i="1"/>
  <c r="E15" i="1"/>
  <c r="D15" i="1"/>
  <c r="C15" i="1"/>
  <c r="E27" i="1" l="1"/>
  <c r="I27" i="1"/>
  <c r="K27" i="1"/>
  <c r="F27" i="1"/>
  <c r="J27" i="1"/>
  <c r="L27" i="1"/>
  <c r="D27" i="1"/>
  <c r="G27" i="1"/>
</calcChain>
</file>

<file path=xl/sharedStrings.xml><?xml version="1.0" encoding="utf-8"?>
<sst xmlns="http://schemas.openxmlformats.org/spreadsheetml/2006/main" count="46" uniqueCount="38">
  <si>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</si>
  <si>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</si>
  <si>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</si>
  <si>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</si>
  <si>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</si>
  <si>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</si>
  <si>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</si>
  <si>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</si>
  <si>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</si>
  <si>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</si>
  <si>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</si>
  <si>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</si>
  <si>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</si>
  <si>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</si>
  <si>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</si>
  <si>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</si>
  <si>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</si>
  <si>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</si>
  <si>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</si>
  <si>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</si>
  <si>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</si>
  <si>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</si>
  <si>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</si>
  <si>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</si>
  <si>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</si>
  <si>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</si>
  <si>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</si>
  <si>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</si>
  <si>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Сок</t>
  </si>
  <si>
    <t>Чай полусладкий</t>
  </si>
  <si>
    <t>Каша пшенная молочная с  маслом</t>
  </si>
  <si>
    <t xml:space="preserve">Батон </t>
  </si>
  <si>
    <t xml:space="preserve">Чай полусладкий </t>
  </si>
  <si>
    <t xml:space="preserve">Масло </t>
  </si>
  <si>
    <t>Бигус с мясом</t>
  </si>
  <si>
    <t>Крендель сахарный</t>
  </si>
  <si>
    <t>Суп крестьянский  с рыбными консервами</t>
  </si>
  <si>
    <t>Вторая неделя -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</si>
</sst>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H34" sqref="H34"/>
    </sheetView>
  </sheetViews>
  <sheetFormatPr defaultRowHeight="15" x14ac:dyDescent="0.2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5.57031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 x14ac:dyDescent="0.25">
      <c r="H1" s="2"/>
      <c r="I1" s="2"/>
      <c r="J1" s="2"/>
      <c r="K1" s="2" t="s">
        <v>0</v>
      </c>
      <c r="L1" s="2"/>
      <c r="M1" s="2"/>
    </row>
    <row r="2" spans="1:13" x14ac:dyDescent="0.25">
      <c r="H2" s="2"/>
      <c r="I2" s="2"/>
      <c r="J2" s="2"/>
      <c r="K2" s="2" t="s">
        <v>25</v>
      </c>
      <c r="L2" s="2"/>
      <c r="M2" s="2"/>
    </row>
    <row r="3" spans="1:13" x14ac:dyDescent="0.25">
      <c r="H3" s="2"/>
      <c r="I3" s="2"/>
      <c r="J3" s="2"/>
      <c r="K3" s="2" t="s">
        <v>26</v>
      </c>
      <c r="L3" s="2"/>
      <c r="M3" s="2"/>
    </row>
    <row r="4" spans="1:13" x14ac:dyDescent="0.25">
      <c r="H4" s="2"/>
      <c r="I4" s="2"/>
      <c r="J4" s="2"/>
      <c r="K4" s="2" t="s">
        <v>1</v>
      </c>
      <c r="L4" s="2"/>
      <c r="M4" s="2"/>
    </row>
    <row r="5" spans="1:13" x14ac:dyDescent="0.25">
      <c r="H5" s="2"/>
      <c r="I5" s="2"/>
      <c r="J5" s="2"/>
      <c r="K5" s="2" t="s">
        <v>2</v>
      </c>
      <c r="L5" s="2"/>
      <c r="M5" s="2"/>
    </row>
    <row r="6" spans="1:13" x14ac:dyDescent="0.25">
      <c r="B6" s="21" t="s">
        <v>24</v>
      </c>
      <c r="C6" s="21"/>
      <c r="D6" s="21"/>
      <c r="E6" s="21"/>
      <c r="F6" s="21"/>
      <c r="H6" s="2"/>
      <c r="I6" s="2"/>
      <c r="J6" s="2"/>
      <c r="K6" s="2" t="s">
        <v>27</v>
      </c>
      <c r="L6" s="2"/>
      <c r="M6" s="2"/>
    </row>
    <row r="7" spans="1:13" x14ac:dyDescent="0.25">
      <c r="B7" t="s">
        <v>37</v>
      </c>
      <c r="H7" s="2"/>
      <c r="I7" s="2"/>
      <c r="J7" s="2"/>
      <c r="K7" s="2" t="s">
        <v>3</v>
      </c>
      <c r="L7" s="2">
        <v>2024</v>
      </c>
      <c r="M7" s="2"/>
    </row>
    <row r="8" spans="1:13" x14ac:dyDescent="0.25">
      <c r="A8" s="18" t="s">
        <v>4</v>
      </c>
      <c r="B8" s="22" t="s">
        <v>5</v>
      </c>
      <c r="C8" s="17" t="s">
        <v>6</v>
      </c>
      <c r="D8" s="17"/>
      <c r="E8" s="17"/>
      <c r="F8" s="17"/>
      <c r="G8" s="17"/>
      <c r="H8" s="17" t="s">
        <v>7</v>
      </c>
      <c r="I8" s="17"/>
      <c r="J8" s="17"/>
      <c r="K8" s="17"/>
      <c r="L8" s="17"/>
      <c r="M8" s="3"/>
    </row>
    <row r="9" spans="1:13" s="5" customFormat="1" ht="15" customHeight="1" x14ac:dyDescent="0.2">
      <c r="A9" s="18"/>
      <c r="B9" s="22"/>
      <c r="C9" s="18" t="s">
        <v>8</v>
      </c>
      <c r="D9" s="19" t="s">
        <v>9</v>
      </c>
      <c r="E9" s="19"/>
      <c r="F9" s="19"/>
      <c r="G9" s="18" t="s">
        <v>10</v>
      </c>
      <c r="H9" s="18" t="s">
        <v>8</v>
      </c>
      <c r="I9" s="19" t="s">
        <v>9</v>
      </c>
      <c r="J9" s="19"/>
      <c r="K9" s="19"/>
      <c r="L9" s="18" t="s">
        <v>10</v>
      </c>
      <c r="M9" s="4"/>
    </row>
    <row r="10" spans="1:13" s="5" customFormat="1" ht="13.5" customHeight="1" x14ac:dyDescent="0.2">
      <c r="A10" s="18"/>
      <c r="B10" s="22"/>
      <c r="C10" s="18"/>
      <c r="D10" s="6" t="s">
        <v>11</v>
      </c>
      <c r="E10" s="6" t="s">
        <v>12</v>
      </c>
      <c r="F10" s="6" t="s">
        <v>13</v>
      </c>
      <c r="G10" s="18"/>
      <c r="H10" s="18"/>
      <c r="I10" s="6" t="s">
        <v>11</v>
      </c>
      <c r="J10" s="6" t="s">
        <v>12</v>
      </c>
      <c r="K10" s="6" t="s">
        <v>13</v>
      </c>
      <c r="L10" s="18"/>
      <c r="M10" s="4"/>
    </row>
    <row r="11" spans="1:13" ht="23.25" customHeight="1" x14ac:dyDescent="0.25">
      <c r="A11" s="22" t="s">
        <v>14</v>
      </c>
      <c r="B11" s="7" t="s">
        <v>30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 x14ac:dyDescent="0.25">
      <c r="A12" s="22"/>
      <c r="B12" s="7" t="s">
        <v>31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 x14ac:dyDescent="0.25">
      <c r="A13" s="22"/>
      <c r="B13" s="7" t="s">
        <v>33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 x14ac:dyDescent="0.25">
      <c r="A14" s="22"/>
      <c r="B14" s="7" t="s">
        <v>32</v>
      </c>
      <c r="C14" s="8">
        <v>150</v>
      </c>
      <c r="D14" s="9">
        <v>0</v>
      </c>
      <c r="E14" s="9">
        <v>0</v>
      </c>
      <c r="F14" s="9">
        <v>5</v>
      </c>
      <c r="G14" s="9">
        <v>18.7</v>
      </c>
      <c r="H14" s="8">
        <v>200</v>
      </c>
      <c r="I14" s="9">
        <v>0</v>
      </c>
      <c r="J14" s="9">
        <v>0</v>
      </c>
      <c r="K14" s="9">
        <v>8</v>
      </c>
      <c r="L14" s="9">
        <v>29.92</v>
      </c>
      <c r="M14" s="3"/>
    </row>
    <row r="15" spans="1:13" x14ac:dyDescent="0.25">
      <c r="A15" s="20" t="s">
        <v>15</v>
      </c>
      <c r="B15" s="20"/>
      <c r="C15" s="10">
        <f t="shared" ref="C15:L15" si="0">SUM(C11:C14)</f>
        <v>355</v>
      </c>
      <c r="D15" s="11">
        <f t="shared" si="0"/>
        <v>7.84</v>
      </c>
      <c r="E15" s="11">
        <f t="shared" si="0"/>
        <v>9.42</v>
      </c>
      <c r="F15" s="11">
        <f t="shared" si="0"/>
        <v>62.034999999999997</v>
      </c>
      <c r="G15" s="11">
        <f t="shared" si="0"/>
        <v>372.9</v>
      </c>
      <c r="H15" s="10">
        <f t="shared" si="0"/>
        <v>455</v>
      </c>
      <c r="I15" s="10">
        <f t="shared" si="0"/>
        <v>8.93</v>
      </c>
      <c r="J15" s="11">
        <f t="shared" si="0"/>
        <v>9.56</v>
      </c>
      <c r="K15" s="10">
        <f t="shared" si="0"/>
        <v>72.094999999999999</v>
      </c>
      <c r="L15" s="10">
        <f t="shared" si="0"/>
        <v>418.12</v>
      </c>
      <c r="M15" s="3"/>
    </row>
    <row r="16" spans="1:13" x14ac:dyDescent="0.25">
      <c r="A16" s="12" t="s">
        <v>16</v>
      </c>
      <c r="B16" s="13" t="s">
        <v>28</v>
      </c>
      <c r="C16" s="8">
        <v>150</v>
      </c>
      <c r="D16" s="9">
        <v>0</v>
      </c>
      <c r="E16" s="9">
        <v>0</v>
      </c>
      <c r="F16" s="9">
        <v>5</v>
      </c>
      <c r="G16" s="9">
        <v>18.7</v>
      </c>
      <c r="H16" s="8">
        <v>200</v>
      </c>
      <c r="I16" s="9">
        <v>0</v>
      </c>
      <c r="J16" s="9">
        <v>0</v>
      </c>
      <c r="K16" s="9">
        <v>8</v>
      </c>
      <c r="L16" s="9">
        <v>29.92</v>
      </c>
      <c r="M16" s="3"/>
    </row>
    <row r="17" spans="1:13" x14ac:dyDescent="0.25">
      <c r="A17" s="20" t="s">
        <v>15</v>
      </c>
      <c r="B17" s="20"/>
      <c r="C17" s="10">
        <f>SUM(C16)</f>
        <v>150</v>
      </c>
      <c r="D17" s="10">
        <f>SUM(D16:D16)</f>
        <v>0</v>
      </c>
      <c r="E17" s="10">
        <f>SUM(E16:E16)</f>
        <v>0</v>
      </c>
      <c r="F17" s="10">
        <f>SUM(F16:F16)</f>
        <v>5</v>
      </c>
      <c r="G17" s="10">
        <f>SUM(G16:G16)</f>
        <v>18.7</v>
      </c>
      <c r="H17" s="10">
        <v>100</v>
      </c>
      <c r="I17" s="10">
        <f>SUM(I16:I16)</f>
        <v>0</v>
      </c>
      <c r="J17" s="10">
        <f>SUM(J16:J16)</f>
        <v>0</v>
      </c>
      <c r="K17" s="10">
        <f>SUM(K16:K16)</f>
        <v>8</v>
      </c>
      <c r="L17" s="10">
        <f>SUM(L16:L16)</f>
        <v>29.92</v>
      </c>
      <c r="M17" s="3"/>
    </row>
    <row r="18" spans="1:13" ht="30.75" customHeight="1" x14ac:dyDescent="0.25">
      <c r="A18" s="23" t="s">
        <v>17</v>
      </c>
      <c r="B18" s="13" t="s">
        <v>36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23.25" customHeight="1" x14ac:dyDescent="0.25">
      <c r="A19" s="23"/>
      <c r="B19" s="13" t="s">
        <v>34</v>
      </c>
      <c r="C19" s="8">
        <v>70</v>
      </c>
      <c r="D19" s="9">
        <v>9.1999999999999993</v>
      </c>
      <c r="E19" s="9">
        <v>7</v>
      </c>
      <c r="F19" s="9">
        <v>1.9</v>
      </c>
      <c r="G19" s="9">
        <v>103.2</v>
      </c>
      <c r="H19" s="8">
        <v>70</v>
      </c>
      <c r="I19" s="9">
        <v>9.1999999999999993</v>
      </c>
      <c r="J19" s="9">
        <v>7</v>
      </c>
      <c r="K19" s="9">
        <v>1.9</v>
      </c>
      <c r="L19" s="9">
        <v>103.2</v>
      </c>
      <c r="M19" s="3"/>
    </row>
    <row r="20" spans="1:13" ht="15.75" customHeight="1" x14ac:dyDescent="0.25">
      <c r="A20" s="23"/>
      <c r="B20" s="13" t="s">
        <v>28</v>
      </c>
      <c r="C20" s="8">
        <v>150</v>
      </c>
      <c r="D20" s="9">
        <v>0</v>
      </c>
      <c r="E20" s="9">
        <v>0</v>
      </c>
      <c r="F20" s="9">
        <v>5</v>
      </c>
      <c r="G20" s="9">
        <v>18.7</v>
      </c>
      <c r="H20" s="8">
        <v>200</v>
      </c>
      <c r="I20" s="9">
        <v>0</v>
      </c>
      <c r="J20" s="9">
        <v>0</v>
      </c>
      <c r="K20" s="9">
        <v>8</v>
      </c>
      <c r="L20" s="9">
        <v>29.92</v>
      </c>
      <c r="M20" s="3"/>
    </row>
    <row r="21" spans="1:13" ht="23.25" customHeight="1" x14ac:dyDescent="0.25">
      <c r="A21" s="23"/>
      <c r="B21" s="13" t="s">
        <v>18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 x14ac:dyDescent="0.25">
      <c r="A22" s="23"/>
      <c r="B22" s="13" t="s">
        <v>19</v>
      </c>
      <c r="C22" s="8">
        <v>40</v>
      </c>
      <c r="D22" s="9">
        <v>3.3</v>
      </c>
      <c r="E22" s="9">
        <v>0.6</v>
      </c>
      <c r="F22" s="9">
        <v>16.7</v>
      </c>
      <c r="G22" s="9">
        <v>87</v>
      </c>
      <c r="H22" s="8">
        <v>40</v>
      </c>
      <c r="I22" s="9">
        <v>3.3</v>
      </c>
      <c r="J22" s="9">
        <v>0.6</v>
      </c>
      <c r="K22" s="9">
        <v>16.7</v>
      </c>
      <c r="L22" s="9">
        <v>87</v>
      </c>
      <c r="M22" s="3"/>
    </row>
    <row r="23" spans="1:13" x14ac:dyDescent="0.25">
      <c r="A23" s="20" t="s">
        <v>20</v>
      </c>
      <c r="B23" s="20"/>
      <c r="C23" s="10">
        <f>SUM(C17:C22)</f>
        <v>650</v>
      </c>
      <c r="D23" s="10">
        <f>SUM(D17:D22)</f>
        <v>17.940000000000001</v>
      </c>
      <c r="E23" s="10">
        <f>SUM(E17:E22)</f>
        <v>9.52</v>
      </c>
      <c r="F23" s="10">
        <f>SUM(F17:F22)</f>
        <v>61.480000000000004</v>
      </c>
      <c r="G23" s="10">
        <f>SUM(G17:G22)</f>
        <v>413.7</v>
      </c>
      <c r="H23" s="10">
        <f>SUM(H18:H22)</f>
        <v>600</v>
      </c>
      <c r="I23" s="10">
        <f>SUM(I18:I22)</f>
        <v>18.54</v>
      </c>
      <c r="J23" s="10">
        <f>SUM(J18:J22)</f>
        <v>9.92</v>
      </c>
      <c r="K23" s="10">
        <f>SUM(K18:K22)</f>
        <v>62.78</v>
      </c>
      <c r="L23" s="10">
        <f>SUM(L18:L22)</f>
        <v>429.22</v>
      </c>
      <c r="M23" s="3"/>
    </row>
    <row r="24" spans="1:13" x14ac:dyDescent="0.25">
      <c r="A24" s="22" t="s">
        <v>21</v>
      </c>
      <c r="B24" s="15" t="s">
        <v>35</v>
      </c>
      <c r="C24" s="8">
        <v>50</v>
      </c>
      <c r="D24" s="14">
        <v>3.54</v>
      </c>
      <c r="E24" s="14">
        <v>6.57</v>
      </c>
      <c r="F24" s="14">
        <v>27.87</v>
      </c>
      <c r="G24" s="14">
        <v>185</v>
      </c>
      <c r="H24" s="8">
        <v>50</v>
      </c>
      <c r="I24" s="14">
        <v>3.54</v>
      </c>
      <c r="J24" s="14">
        <v>6.57</v>
      </c>
      <c r="K24" s="14">
        <v>27.87</v>
      </c>
      <c r="L24" s="14">
        <v>185</v>
      </c>
      <c r="M24" s="3"/>
    </row>
    <row r="25" spans="1:13" x14ac:dyDescent="0.25">
      <c r="A25" s="22"/>
      <c r="B25" s="13" t="s">
        <v>29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 x14ac:dyDescent="0.25">
      <c r="A26" s="20" t="s">
        <v>22</v>
      </c>
      <c r="B26" s="20"/>
      <c r="C26" s="10">
        <f>SUM(C24:C25)</f>
        <v>200</v>
      </c>
      <c r="D26" s="10">
        <f>SUM(D24:D25)</f>
        <v>3.54</v>
      </c>
      <c r="E26" s="10">
        <f>SUM(E24:E25)</f>
        <v>6.57</v>
      </c>
      <c r="F26" s="10">
        <f>SUM(F24:F25)</f>
        <v>32.870000000000005</v>
      </c>
      <c r="G26" s="10">
        <f>SUM(G24:G25)</f>
        <v>203.7</v>
      </c>
      <c r="H26" s="10">
        <v>270</v>
      </c>
      <c r="I26" s="10">
        <f>SUM(I24:I25)</f>
        <v>3.54</v>
      </c>
      <c r="J26" s="10">
        <f>SUM(J24:J25)</f>
        <v>6.57</v>
      </c>
      <c r="K26" s="10">
        <f>SUM(K24:K25)</f>
        <v>35.870000000000005</v>
      </c>
      <c r="L26" s="10">
        <f>SUM(L24:L25)</f>
        <v>214.92000000000002</v>
      </c>
      <c r="M26" s="3"/>
    </row>
    <row r="27" spans="1:13" x14ac:dyDescent="0.25">
      <c r="A27" s="20" t="s">
        <v>23</v>
      </c>
      <c r="B27" s="20"/>
      <c r="C27" s="8"/>
      <c r="D27" s="8">
        <f>SUM(D15,D17,D23,D26)</f>
        <v>29.32</v>
      </c>
      <c r="E27" s="8">
        <f>SUM(E15,E17,E23,E26)</f>
        <v>25.509999999999998</v>
      </c>
      <c r="F27" s="8">
        <f>SUM(F15,F17,F23,F26)</f>
        <v>161.38499999999999</v>
      </c>
      <c r="G27" s="8">
        <f>SUM(G15,G17,G23,G26)</f>
        <v>1009</v>
      </c>
      <c r="H27" s="8"/>
      <c r="I27" s="8">
        <f>SUM(I15,I17,I23,I26)</f>
        <v>31.009999999999998</v>
      </c>
      <c r="J27" s="8">
        <f>SUM(J15,J17,J23,J26)</f>
        <v>26.05</v>
      </c>
      <c r="K27" s="8">
        <f>SUM(K15,K17,K23,K26)</f>
        <v>178.745</v>
      </c>
      <c r="L27" s="8">
        <f>SUM(L15,L17,L23,L26)</f>
        <v>1092.18</v>
      </c>
      <c r="M27" s="3"/>
    </row>
    <row r="28" spans="1:13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2022-07-27T09:18:47Z</cp:lastPrinted>
  <dcterms:created xsi:type="dcterms:W3CDTF">2022-02-11T04:27:27Z</dcterms:created>
  <dcterms:modified xsi:type="dcterms:W3CDTF">2024-02-14T08:58:28Z</dcterms:modified>
</cp:coreProperties>
</file>