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605" windowHeight="9435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4"/>
  <c r="K24"/>
  <c r="J24"/>
  <c r="I24"/>
  <c r="H24"/>
  <c r="L17"/>
  <c r="K17"/>
  <c r="J17"/>
  <c r="I17"/>
  <c r="G17"/>
  <c r="G24" s="1"/>
  <c r="F17"/>
  <c r="F24" s="1"/>
  <c r="E17"/>
  <c r="E24" s="1"/>
  <c r="D17"/>
  <c r="D24" s="1"/>
  <c r="C17"/>
  <c r="C24" s="1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<sst xmlns="http://schemas.openxmlformats.org/spreadsheetml/2006/main" count="47" uniqueCount="38">
  <si>
    <t>УТВЕРЖДАЮ</t>
  </si>
  <si>
    <t>г.Кувандыка Кувандыкского района</t>
  </si>
  <si>
    <t>Оренбургской области</t>
  </si>
  <si>
    <t>"____"_____________2022 г.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</si>
  <si>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</si>
  <si>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</si>
  <si>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</si>
  <si>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</si>
  <si>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</si>
  <si>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</si>
  <si>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</si>
  <si>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</si>
  <si>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</si>
  <si>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</si>
  <si>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</si>
  <si>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</si>
  <si>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</si>
  <si>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>Обед</t>
  </si>
  <si>
    <t>Хлеб пшеничный из муки высшего сорта</t>
  </si>
  <si>
    <t>Хлеб ржано-пшеничный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</si>
  <si>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</si>
  <si>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</si>
  <si>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</si>
  <si>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</si>
  <si>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</si>
  <si>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</si>
  <si>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</si>
  <si>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</si>
  <si>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 xml:space="preserve">Батон </t>
  </si>
  <si>
    <t>Кофейный напиток</t>
  </si>
  <si>
    <t>Масло</t>
  </si>
  <si>
    <t xml:space="preserve">Соки фруктовые и ягодные </t>
  </si>
  <si>
    <t>Яйцо вареное</t>
  </si>
  <si>
    <t>Суп гороховый</t>
  </si>
  <si>
    <t>Плов из гречки с курицей</t>
  </si>
  <si>
    <t>Суп рисовый молочный</t>
  </si>
  <si>
    <t>Чай  с молоком</t>
  </si>
  <si>
    <t>Салат из капусты с морковью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</si>
</sst>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topLeftCell="A10" workbookViewId="0">
      <selection activeCell="H19" sqref="H19"/>
    </sheetView>
  </sheetViews>
  <sheetFormatPr defaultRowHeight="15"/>
  <cols>
    <col min="1" max="1" width="24.425781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2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25</v>
      </c>
      <c r="L2" s="2"/>
      <c r="M2" s="2"/>
    </row>
    <row r="3" spans="1:13">
      <c r="H3" s="2"/>
      <c r="I3" s="2"/>
      <c r="J3" s="2"/>
      <c r="K3" s="2" t="s">
        <v>26</v>
      </c>
      <c r="L3" s="2"/>
      <c r="M3" s="2"/>
    </row>
    <row r="4" spans="1:13">
      <c r="H4" s="2"/>
      <c r="I4" s="2"/>
      <c r="J4" s="2"/>
      <c r="K4" s="2" t="s">
        <v>1</v>
      </c>
      <c r="L4" s="2"/>
      <c r="M4" s="2"/>
    </row>
    <row r="5" spans="1:13">
      <c r="H5" s="2"/>
      <c r="I5" s="2"/>
      <c r="J5" s="2"/>
      <c r="K5" s="2" t="s">
        <v>2</v>
      </c>
      <c r="L5" s="2"/>
      <c r="M5" s="2"/>
    </row>
    <row r="6" spans="1:13">
      <c r="B6" s="20" t="s">
        <v>24</v>
      </c>
      <c r="C6" s="20"/>
      <c r="D6" s="20"/>
      <c r="E6" s="20"/>
      <c r="F6" s="20"/>
      <c r="H6" s="2"/>
      <c r="I6" s="2"/>
      <c r="J6" s="2"/>
      <c r="K6" s="2" t="s">
        <v>27</v>
      </c>
      <c r="L6" s="2"/>
      <c r="M6" s="2"/>
    </row>
    <row r="7" spans="1:13">
      <c r="H7" s="2"/>
      <c r="I7" s="2"/>
      <c r="J7" s="2"/>
      <c r="K7" s="2" t="s">
        <v>3</v>
      </c>
      <c r="L7" s="2"/>
      <c r="M7" s="2"/>
    </row>
    <row r="8" spans="1:13">
      <c r="A8" s="17" t="s">
        <v>4</v>
      </c>
      <c r="B8" s="21" t="s">
        <v>5</v>
      </c>
      <c r="C8" s="16" t="s">
        <v>6</v>
      </c>
      <c r="D8" s="16"/>
      <c r="E8" s="16"/>
      <c r="F8" s="16"/>
      <c r="G8" s="16"/>
      <c r="H8" s="16" t="s">
        <v>7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8</v>
      </c>
      <c r="D9" s="18" t="s">
        <v>9</v>
      </c>
      <c r="E9" s="18"/>
      <c r="F9" s="18"/>
      <c r="G9" s="17" t="s">
        <v>10</v>
      </c>
      <c r="H9" s="17" t="s">
        <v>8</v>
      </c>
      <c r="I9" s="18" t="s">
        <v>9</v>
      </c>
      <c r="J9" s="18"/>
      <c r="K9" s="18"/>
      <c r="L9" s="17" t="s">
        <v>10</v>
      </c>
      <c r="M9" s="4"/>
    </row>
    <row r="10" spans="1:13" s="5" customFormat="1" ht="13.5" customHeight="1">
      <c r="A10" s="17"/>
      <c r="B10" s="21"/>
      <c r="C10" s="17"/>
      <c r="D10" s="6" t="s">
        <v>11</v>
      </c>
      <c r="E10" s="6" t="s">
        <v>12</v>
      </c>
      <c r="F10" s="6" t="s">
        <v>13</v>
      </c>
      <c r="G10" s="17"/>
      <c r="H10" s="17"/>
      <c r="I10" s="6" t="s">
        <v>11</v>
      </c>
      <c r="J10" s="6" t="s">
        <v>12</v>
      </c>
      <c r="K10" s="6" t="s">
        <v>13</v>
      </c>
      <c r="L10" s="17"/>
      <c r="M10" s="4"/>
    </row>
    <row r="11" spans="1:13" ht="15" customHeight="1">
      <c r="A11" s="21" t="s">
        <v>14</v>
      </c>
      <c r="B11" s="7" t="s">
        <v>32</v>
      </c>
      <c r="C11" s="8">
        <v>40</v>
      </c>
      <c r="D11" s="9">
        <v>5.0999999999999996</v>
      </c>
      <c r="E11" s="9">
        <v>4.5999999999999996</v>
      </c>
      <c r="F11" s="9">
        <v>0.3</v>
      </c>
      <c r="G11" s="9">
        <v>63</v>
      </c>
      <c r="H11" s="8">
        <v>40</v>
      </c>
      <c r="I11" s="9">
        <v>5.0999999999999996</v>
      </c>
      <c r="J11" s="9">
        <v>4.5999999999999996</v>
      </c>
      <c r="K11" s="9">
        <v>0.3</v>
      </c>
      <c r="L11" s="9">
        <v>63</v>
      </c>
      <c r="M11" s="3"/>
    </row>
    <row r="12" spans="1:13" ht="11.25" customHeight="1">
      <c r="A12" s="21"/>
      <c r="B12" s="7" t="s">
        <v>28</v>
      </c>
      <c r="C12" s="8">
        <v>40</v>
      </c>
      <c r="D12" s="9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9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21"/>
      <c r="B13" s="7" t="s">
        <v>30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1"/>
      <c r="B14" s="7" t="s">
        <v>29</v>
      </c>
      <c r="C14" s="8">
        <v>150</v>
      </c>
      <c r="D14" s="9">
        <v>2.34</v>
      </c>
      <c r="E14" s="9">
        <v>2</v>
      </c>
      <c r="F14" s="9">
        <v>10.63</v>
      </c>
      <c r="G14" s="9">
        <v>70</v>
      </c>
      <c r="H14" s="8">
        <v>180</v>
      </c>
      <c r="I14" s="9">
        <v>2.85</v>
      </c>
      <c r="J14" s="9">
        <v>2.41</v>
      </c>
      <c r="K14" s="9">
        <v>14.36</v>
      </c>
      <c r="L14" s="9">
        <v>91</v>
      </c>
      <c r="M14" s="3"/>
    </row>
    <row r="15" spans="1:13">
      <c r="A15" s="19" t="s">
        <v>15</v>
      </c>
      <c r="B15" s="19"/>
      <c r="C15" s="10">
        <f t="shared" ref="C15:L15" si="0">SUM(C11:C14)</f>
        <v>235</v>
      </c>
      <c r="D15" s="11">
        <f t="shared" si="0"/>
        <v>11.979999999999999</v>
      </c>
      <c r="E15" s="11">
        <f t="shared" si="0"/>
        <v>11.96</v>
      </c>
      <c r="F15" s="11">
        <f t="shared" si="0"/>
        <v>41.835000000000001</v>
      </c>
      <c r="G15" s="11">
        <f t="shared" si="0"/>
        <v>333.2</v>
      </c>
      <c r="H15" s="10">
        <f t="shared" si="0"/>
        <v>265</v>
      </c>
      <c r="I15" s="10">
        <f t="shared" si="0"/>
        <v>12.489999999999998</v>
      </c>
      <c r="J15" s="11">
        <f t="shared" si="0"/>
        <v>12.370000000000001</v>
      </c>
      <c r="K15" s="10">
        <f t="shared" si="0"/>
        <v>45.564999999999998</v>
      </c>
      <c r="L15" s="10">
        <f t="shared" si="0"/>
        <v>354.2</v>
      </c>
      <c r="M15" s="3"/>
    </row>
    <row r="16" spans="1:13">
      <c r="A16" s="12" t="s">
        <v>16</v>
      </c>
      <c r="B16" s="13" t="s">
        <v>31</v>
      </c>
      <c r="C16" s="8">
        <v>100</v>
      </c>
      <c r="D16" s="9">
        <v>0.66</v>
      </c>
      <c r="E16" s="9">
        <v>0.13</v>
      </c>
      <c r="F16" s="9">
        <v>13.46</v>
      </c>
      <c r="G16" s="9">
        <v>61.3</v>
      </c>
      <c r="H16" s="8">
        <v>100</v>
      </c>
      <c r="I16" s="9">
        <v>0.66</v>
      </c>
      <c r="J16" s="9">
        <v>0.13</v>
      </c>
      <c r="K16" s="9">
        <v>13.46</v>
      </c>
      <c r="L16" s="9">
        <v>61.3</v>
      </c>
      <c r="M16" s="3"/>
    </row>
    <row r="17" spans="1:13">
      <c r="A17" s="19" t="s">
        <v>15</v>
      </c>
      <c r="B17" s="19"/>
      <c r="C17" s="10">
        <f>SUM(C16)</f>
        <v>100</v>
      </c>
      <c r="D17" s="10">
        <f>SUM(D16:D16)</f>
        <v>0.66</v>
      </c>
      <c r="E17" s="10">
        <f>SUM(E16:E16)</f>
        <v>0.13</v>
      </c>
      <c r="F17" s="10">
        <f>SUM(F16:F16)</f>
        <v>13.46</v>
      </c>
      <c r="G17" s="10">
        <f>SUM(G16:G16)</f>
        <v>61.3</v>
      </c>
      <c r="H17" s="10">
        <v>100</v>
      </c>
      <c r="I17" s="10">
        <f>SUM(I16:I16)</f>
        <v>0.66</v>
      </c>
      <c r="J17" s="10">
        <f>SUM(J16:J16)</f>
        <v>0.13</v>
      </c>
      <c r="K17" s="10">
        <f>SUM(K16:K16)</f>
        <v>13.46</v>
      </c>
      <c r="L17" s="10">
        <f>SUM(L16:L16)</f>
        <v>61.3</v>
      </c>
      <c r="M17" s="3"/>
    </row>
    <row r="18" spans="1:13" ht="27.75" customHeight="1">
      <c r="A18" s="22" t="s">
        <v>17</v>
      </c>
      <c r="B18" s="13" t="s">
        <v>33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14.25" customHeight="1">
      <c r="A19" s="22"/>
      <c r="B19" s="13" t="s">
        <v>34</v>
      </c>
      <c r="C19" s="8">
        <v>160</v>
      </c>
      <c r="D19" s="9">
        <v>16.59</v>
      </c>
      <c r="E19" s="9">
        <v>5.81</v>
      </c>
      <c r="F19" s="9">
        <v>26.76</v>
      </c>
      <c r="G19" s="9">
        <v>226</v>
      </c>
      <c r="H19" s="8">
        <v>210</v>
      </c>
      <c r="I19" s="9">
        <v>22.26</v>
      </c>
      <c r="J19" s="9">
        <v>7.73</v>
      </c>
      <c r="K19" s="9">
        <v>35.69</v>
      </c>
      <c r="L19" s="9">
        <v>301</v>
      </c>
      <c r="M19" s="3"/>
    </row>
    <row r="20" spans="1:13" ht="14.25" customHeight="1">
      <c r="A20" s="22"/>
      <c r="B20" s="13" t="s">
        <v>37</v>
      </c>
      <c r="C20" s="8">
        <v>45</v>
      </c>
      <c r="D20" s="9">
        <v>0.74</v>
      </c>
      <c r="E20" s="9">
        <v>3.2</v>
      </c>
      <c r="F20" s="9">
        <v>2.21</v>
      </c>
      <c r="G20" s="9">
        <v>40.9</v>
      </c>
      <c r="H20" s="8">
        <v>60</v>
      </c>
      <c r="I20" s="9">
        <v>0.99</v>
      </c>
      <c r="J20" s="9">
        <v>4.3</v>
      </c>
      <c r="K20" s="9">
        <v>2.96</v>
      </c>
      <c r="L20" s="9">
        <v>54.7</v>
      </c>
      <c r="M20" s="3"/>
    </row>
    <row r="21" spans="1:13" ht="15.75" customHeight="1">
      <c r="A21" s="22"/>
      <c r="B21" s="13" t="s">
        <v>31</v>
      </c>
      <c r="C21" s="8">
        <v>100</v>
      </c>
      <c r="D21" s="9">
        <v>0.66</v>
      </c>
      <c r="E21" s="9">
        <v>0.13</v>
      </c>
      <c r="F21" s="9">
        <v>13.46</v>
      </c>
      <c r="G21" s="9">
        <v>61.3</v>
      </c>
      <c r="H21" s="8">
        <v>100</v>
      </c>
      <c r="I21" s="9">
        <v>0.66</v>
      </c>
      <c r="J21" s="9">
        <v>0.13</v>
      </c>
      <c r="K21" s="9">
        <v>13.46</v>
      </c>
      <c r="L21" s="9">
        <v>61.3</v>
      </c>
      <c r="M21" s="3"/>
    </row>
    <row r="22" spans="1:13" ht="23.25" customHeight="1">
      <c r="A22" s="22"/>
      <c r="B22" s="13" t="s">
        <v>18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40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22"/>
      <c r="B23" s="13" t="s">
        <v>19</v>
      </c>
      <c r="C23" s="8">
        <v>40</v>
      </c>
      <c r="D23" s="9">
        <v>3.3</v>
      </c>
      <c r="E23" s="9">
        <v>0.6</v>
      </c>
      <c r="F23" s="9">
        <v>16.7</v>
      </c>
      <c r="G23" s="9">
        <v>87</v>
      </c>
      <c r="H23" s="8">
        <v>40</v>
      </c>
      <c r="I23" s="9">
        <v>3.3</v>
      </c>
      <c r="J23" s="9">
        <v>0.6</v>
      </c>
      <c r="K23" s="9">
        <v>16.7</v>
      </c>
      <c r="L23" s="9">
        <v>87</v>
      </c>
      <c r="M23" s="3"/>
    </row>
    <row r="24" spans="1:13">
      <c r="A24" s="19" t="s">
        <v>20</v>
      </c>
      <c r="B24" s="19"/>
      <c r="C24" s="10">
        <f>SUM(C17:C23)</f>
        <v>685</v>
      </c>
      <c r="D24" s="10">
        <f>SUM(D17:D23)</f>
        <v>30.689999999999998</v>
      </c>
      <c r="E24" s="10">
        <f>SUM(E17:E23)</f>
        <v>10.670000000000002</v>
      </c>
      <c r="F24" s="10">
        <f>SUM(F17:F23)</f>
        <v>108.37000000000002</v>
      </c>
      <c r="G24" s="10">
        <f>SUM(G17:G23)</f>
        <v>672.4</v>
      </c>
      <c r="H24" s="10">
        <f>SUM(H18:H23)</f>
        <v>700</v>
      </c>
      <c r="I24" s="10">
        <f>SUM(I18:I23)</f>
        <v>37.349999999999994</v>
      </c>
      <c r="J24" s="10">
        <f>SUM(J18:J23)</f>
        <v>13.68</v>
      </c>
      <c r="K24" s="10">
        <f>SUM(K18:K23)</f>
        <v>108.59000000000002</v>
      </c>
      <c r="L24" s="10">
        <f>SUM(L18:L23)</f>
        <v>725.3</v>
      </c>
      <c r="M24" s="3"/>
    </row>
    <row r="25" spans="1:13">
      <c r="A25" s="21" t="s">
        <v>21</v>
      </c>
      <c r="B25" s="15" t="s">
        <v>35</v>
      </c>
      <c r="C25" s="8">
        <v>200</v>
      </c>
      <c r="D25" s="14">
        <v>0.01</v>
      </c>
      <c r="E25" s="14">
        <v>6.46</v>
      </c>
      <c r="F25" s="14">
        <v>20.65</v>
      </c>
      <c r="G25" s="14">
        <v>167.7</v>
      </c>
      <c r="H25" s="8">
        <v>200</v>
      </c>
      <c r="I25" s="14">
        <v>0.01</v>
      </c>
      <c r="J25" s="14">
        <v>6.46</v>
      </c>
      <c r="K25" s="14">
        <v>20.65</v>
      </c>
      <c r="L25" s="14">
        <v>167.7</v>
      </c>
      <c r="M25" s="3"/>
    </row>
    <row r="26" spans="1:13" ht="23.25">
      <c r="A26" s="21"/>
      <c r="B26" s="13" t="s">
        <v>18</v>
      </c>
      <c r="C26" s="8">
        <v>40</v>
      </c>
      <c r="D26" s="9">
        <v>3.04</v>
      </c>
      <c r="E26" s="9">
        <v>0.32</v>
      </c>
      <c r="F26" s="9">
        <v>19.68</v>
      </c>
      <c r="G26" s="9">
        <v>94</v>
      </c>
      <c r="H26" s="8">
        <v>40</v>
      </c>
      <c r="I26" s="9">
        <v>3.04</v>
      </c>
      <c r="J26" s="9">
        <v>0.32</v>
      </c>
      <c r="K26" s="9">
        <v>19.68</v>
      </c>
      <c r="L26" s="9">
        <v>94</v>
      </c>
      <c r="M26" s="3"/>
    </row>
    <row r="27" spans="1:13">
      <c r="A27" s="21"/>
      <c r="B27" s="13" t="s">
        <v>36</v>
      </c>
      <c r="C27" s="8">
        <v>150</v>
      </c>
      <c r="D27" s="9">
        <v>2.65</v>
      </c>
      <c r="E27" s="9">
        <v>2.33</v>
      </c>
      <c r="F27" s="9">
        <v>11.31</v>
      </c>
      <c r="G27" s="9">
        <v>77</v>
      </c>
      <c r="H27" s="8">
        <v>180</v>
      </c>
      <c r="I27" s="9">
        <v>2.67</v>
      </c>
      <c r="J27" s="9">
        <v>2.34</v>
      </c>
      <c r="K27" s="9">
        <v>14.31</v>
      </c>
      <c r="L27" s="9">
        <v>89</v>
      </c>
      <c r="M27" s="3"/>
    </row>
    <row r="28" spans="1:13">
      <c r="A28" s="19" t="s">
        <v>22</v>
      </c>
      <c r="B28" s="19"/>
      <c r="C28" s="10">
        <f>SUM(C25:C27)</f>
        <v>390</v>
      </c>
      <c r="D28" s="10">
        <f>SUM(D25:D27)</f>
        <v>5.6999999999999993</v>
      </c>
      <c r="E28" s="10">
        <f>SUM(E25:E27)</f>
        <v>9.11</v>
      </c>
      <c r="F28" s="10">
        <f>SUM(F25:F27)</f>
        <v>51.64</v>
      </c>
      <c r="G28" s="10">
        <f>SUM(G25:G27)</f>
        <v>338.7</v>
      </c>
      <c r="H28" s="10">
        <v>270</v>
      </c>
      <c r="I28" s="10">
        <f>SUM(I25:I27)</f>
        <v>5.72</v>
      </c>
      <c r="J28" s="10">
        <f>SUM(J25:J27)</f>
        <v>9.120000000000001</v>
      </c>
      <c r="K28" s="10">
        <f>SUM(K25:K27)</f>
        <v>54.64</v>
      </c>
      <c r="L28" s="10">
        <f>SUM(L25:L27)</f>
        <v>350.7</v>
      </c>
      <c r="M28" s="3"/>
    </row>
    <row r="29" spans="1:13">
      <c r="A29" s="19" t="s">
        <v>23</v>
      </c>
      <c r="B29" s="19"/>
      <c r="C29" s="8"/>
      <c r="D29" s="8">
        <f>SUM(D15,D17,D24,D28)</f>
        <v>49.03</v>
      </c>
      <c r="E29" s="8">
        <f>SUM(E15,E17,E24,E28)</f>
        <v>31.870000000000005</v>
      </c>
      <c r="F29" s="8">
        <f>SUM(F15,F17,F24,F28)</f>
        <v>215.30500000000001</v>
      </c>
      <c r="G29" s="8">
        <f>SUM(G15,G17,G24,G28)</f>
        <v>1405.6000000000001</v>
      </c>
      <c r="H29" s="8"/>
      <c r="I29" s="8">
        <f>SUM(I15,I17,I24,I28)</f>
        <v>56.219999999999992</v>
      </c>
      <c r="J29" s="8">
        <f>SUM(J15,J17,J24,J28)</f>
        <v>35.299999999999997</v>
      </c>
      <c r="K29" s="8">
        <f>SUM(K15,K17,K24,K28)</f>
        <v>222.255</v>
      </c>
      <c r="L29" s="8">
        <f>SUM(L15,L17,L24,L28)</f>
        <v>1491.5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3"/>
    <mergeCell ref="A24:B24"/>
    <mergeCell ref="A25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2022-10-12T08:03:37Z</cp:lastPrinted>
  <dcterms:created xsi:type="dcterms:W3CDTF">2022-02-11T04:27:27Z</dcterms:created>
  <dcterms:modified xsi:type="dcterms:W3CDTF">2022-10-12T08:03:42Z</dcterms:modified>
</cp:coreProperties>
</file>