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L17"/>
  <c r="K17"/>
  <c r="J17"/>
  <c r="I17"/>
  <c r="G17"/>
  <c r="G24" s="1"/>
  <c r="F17"/>
  <c r="F24" s="1"/>
  <c r="E17"/>
  <c r="E24" s="1"/>
  <c r="D17"/>
  <c r="D24" s="1"/>
  <c r="C17"/>
  <c r="C24" s="1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<sst xmlns="http://schemas.openxmlformats.org/spreadsheetml/2006/main" count="46" uniqueCount="38">
  <si>
    <t>УТВЕРЖДАЮ</t>
  </si>
  <si>
    <t>г.Кувандыка Кувандыкского района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</si>
  <si>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</si>
  <si>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</si>
  <si>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</si>
  <si>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</si>
  <si>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</si>
  <si>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</si>
  <si>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</si>
  <si>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</si>
  <si>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</si>
  <si>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</si>
  <si>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</si>
  <si>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</si>
  <si>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</si>
  <si>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</si>
  <si>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</si>
  <si>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</si>
  <si>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</si>
  <si>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</si>
  <si>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</si>
  <si>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</si>
  <si>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</si>
  <si>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</si>
  <si>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</si>
  <si>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>Батон</t>
  </si>
  <si>
    <t>Масло</t>
  </si>
  <si>
    <t xml:space="preserve">Каша   геркулесовая  </t>
  </si>
  <si>
    <t>Ряженка</t>
  </si>
  <si>
    <t>Кофейный напиток</t>
  </si>
  <si>
    <t>Борщ с капустой и картофелем</t>
  </si>
  <si>
    <t>Булочка осенняя</t>
  </si>
  <si>
    <t>Запеканка из макоронных изделий</t>
  </si>
  <si>
    <t xml:space="preserve">Икра кабчковая </t>
  </si>
  <si>
    <t>Первая неделя Среда</t>
  </si>
  <si>
    <t xml:space="preserve">Хлеб пшеничный </t>
  </si>
  <si>
    <t>Хлеб ржаной</t>
  </si>
  <si>
    <t>Сок  фруктовый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</si>
</sst>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1</xdr:row>
      <xdr:rowOff>142875</xdr:rowOff>
    </xdr:from>
    <xdr:to>
      <xdr:col>10</xdr:col>
      <xdr:colOff>400050</xdr:colOff>
      <xdr:row>7</xdr:row>
      <xdr:rowOff>133350</xdr:rowOff>
    </xdr:to>
    <xdr:pic>
      <xdr:nvPicPr>
        <xdr:cNvPr id="2" name="Рисунок 1" descr="жартовская п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BFDFC"/>
            </a:clrFrom>
            <a:clrTo>
              <a:srgbClr val="FBFD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514975" y="333375"/>
          <a:ext cx="12001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285750</xdr:colOff>
      <xdr:row>4</xdr:row>
      <xdr:rowOff>19050</xdr:rowOff>
    </xdr:from>
    <xdr:to>
      <xdr:col>11</xdr:col>
      <xdr:colOff>495300</xdr:colOff>
      <xdr:row>6</xdr:row>
      <xdr:rowOff>76200</xdr:rowOff>
    </xdr:to>
    <xdr:pic>
      <xdr:nvPicPr>
        <xdr:cNvPr id="3" name="Рисунок 2" descr="жартовская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BFDFF"/>
            </a:clrFrom>
            <a:clrTo>
              <a:srgbClr val="FBFD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43625" y="781050"/>
          <a:ext cx="10953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M9" sqref="M9"/>
    </sheetView>
  </sheetViews>
  <sheetFormatPr defaultRowHeight="15"/>
  <cols>
    <col min="1" max="1" width="7.1406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2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22</v>
      </c>
      <c r="L2" s="2"/>
      <c r="M2" s="2"/>
    </row>
    <row r="3" spans="1:13">
      <c r="H3" s="2"/>
      <c r="I3" s="2"/>
      <c r="J3" s="2"/>
      <c r="K3" s="2" t="s">
        <v>23</v>
      </c>
      <c r="L3" s="2"/>
      <c r="M3" s="2"/>
    </row>
    <row r="4" spans="1:13">
      <c r="H4" s="2"/>
      <c r="I4" s="2"/>
      <c r="J4" s="2"/>
      <c r="K4" s="2" t="s">
        <v>1</v>
      </c>
      <c r="L4" s="2"/>
      <c r="M4" s="2"/>
    </row>
    <row r="5" spans="1:13">
      <c r="H5" s="2"/>
      <c r="I5" s="2"/>
      <c r="J5" s="2"/>
      <c r="K5" s="2" t="s">
        <v>2</v>
      </c>
      <c r="L5" s="2"/>
      <c r="M5" s="2"/>
    </row>
    <row r="6" spans="1:13">
      <c r="B6" s="19" t="s">
        <v>21</v>
      </c>
      <c r="C6" s="19"/>
      <c r="D6" s="19"/>
      <c r="E6" s="19"/>
      <c r="F6" s="19"/>
      <c r="H6" s="2"/>
      <c r="I6" s="2"/>
      <c r="J6" s="2"/>
      <c r="K6" s="2" t="s">
        <v>24</v>
      </c>
      <c r="L6" s="2"/>
      <c r="M6" s="2"/>
    </row>
    <row r="7" spans="1:13">
      <c r="B7" t="s">
        <v>34</v>
      </c>
      <c r="H7" s="2"/>
      <c r="I7" s="2"/>
      <c r="J7" s="2"/>
      <c r="K7" s="2"/>
      <c r="L7" s="2"/>
      <c r="M7" s="2"/>
    </row>
    <row r="8" spans="1:13">
      <c r="A8" s="20" t="s">
        <v>3</v>
      </c>
      <c r="B8" s="18" t="s">
        <v>4</v>
      </c>
      <c r="C8" s="21" t="s">
        <v>5</v>
      </c>
      <c r="D8" s="21"/>
      <c r="E8" s="21"/>
      <c r="F8" s="21"/>
      <c r="G8" s="21"/>
      <c r="H8" s="21" t="s">
        <v>6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7</v>
      </c>
      <c r="D9" s="22" t="s">
        <v>8</v>
      </c>
      <c r="E9" s="22"/>
      <c r="F9" s="22"/>
      <c r="G9" s="20" t="s">
        <v>9</v>
      </c>
      <c r="H9" s="20" t="s">
        <v>7</v>
      </c>
      <c r="I9" s="22" t="s">
        <v>8</v>
      </c>
      <c r="J9" s="22"/>
      <c r="K9" s="22"/>
      <c r="L9" s="20" t="s">
        <v>9</v>
      </c>
      <c r="M9" s="4"/>
    </row>
    <row r="10" spans="1:13" s="5" customFormat="1" ht="13.5" customHeight="1">
      <c r="A10" s="20"/>
      <c r="B10" s="18"/>
      <c r="C10" s="20"/>
      <c r="D10" s="6" t="s">
        <v>10</v>
      </c>
      <c r="E10" s="6" t="s">
        <v>11</v>
      </c>
      <c r="F10" s="6" t="s">
        <v>12</v>
      </c>
      <c r="G10" s="20"/>
      <c r="H10" s="20"/>
      <c r="I10" s="6" t="s">
        <v>10</v>
      </c>
      <c r="J10" s="6" t="s">
        <v>11</v>
      </c>
      <c r="K10" s="6" t="s">
        <v>12</v>
      </c>
      <c r="L10" s="20"/>
      <c r="M10" s="4"/>
    </row>
    <row r="11" spans="1:13" ht="15" customHeight="1">
      <c r="A11" s="18" t="s">
        <v>13</v>
      </c>
      <c r="B11" s="7" t="s">
        <v>27</v>
      </c>
      <c r="C11" s="8">
        <v>120</v>
      </c>
      <c r="D11" s="9">
        <v>4</v>
      </c>
      <c r="E11" s="9">
        <v>6.6</v>
      </c>
      <c r="F11" s="9">
        <v>13.6</v>
      </c>
      <c r="G11" s="9">
        <v>129.80000000000001</v>
      </c>
      <c r="H11" s="8">
        <v>200</v>
      </c>
      <c r="I11" s="9">
        <v>6.7</v>
      </c>
      <c r="J11" s="9">
        <v>11</v>
      </c>
      <c r="K11" s="9">
        <v>22.6</v>
      </c>
      <c r="L11" s="9">
        <v>216.4</v>
      </c>
      <c r="M11" s="3"/>
    </row>
    <row r="12" spans="1:13" ht="11.25" customHeight="1">
      <c r="A12" s="18"/>
      <c r="B12" s="7" t="s">
        <v>29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>
      <c r="A13" s="18"/>
      <c r="B13" s="7" t="s">
        <v>26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25</v>
      </c>
      <c r="C14" s="8">
        <v>25</v>
      </c>
      <c r="D14" s="9">
        <v>1.9</v>
      </c>
      <c r="E14" s="9">
        <v>0.8</v>
      </c>
      <c r="F14" s="9">
        <v>12.5</v>
      </c>
      <c r="G14" s="9">
        <v>64.8</v>
      </c>
      <c r="H14" s="8">
        <v>25</v>
      </c>
      <c r="I14" s="9">
        <v>1.9</v>
      </c>
      <c r="J14" s="9">
        <v>0.8</v>
      </c>
      <c r="K14" s="9">
        <v>12.5</v>
      </c>
      <c r="L14" s="9">
        <v>64.8</v>
      </c>
      <c r="M14" s="3"/>
    </row>
    <row r="15" spans="1:13">
      <c r="A15" s="17" t="s">
        <v>14</v>
      </c>
      <c r="B15" s="17"/>
      <c r="C15" s="10">
        <f t="shared" ref="C15:L15" si="0">SUM(C11:C14)</f>
        <v>300</v>
      </c>
      <c r="D15" s="11">
        <f t="shared" si="0"/>
        <v>8.2799999999999994</v>
      </c>
      <c r="E15" s="11">
        <f t="shared" si="0"/>
        <v>13.02</v>
      </c>
      <c r="F15" s="11">
        <f t="shared" si="0"/>
        <v>36.795000000000002</v>
      </c>
      <c r="G15" s="11">
        <f t="shared" si="0"/>
        <v>307.60000000000002</v>
      </c>
      <c r="H15" s="10">
        <f t="shared" si="0"/>
        <v>410</v>
      </c>
      <c r="I15" s="10">
        <f t="shared" si="0"/>
        <v>11.49</v>
      </c>
      <c r="J15" s="11">
        <f t="shared" si="0"/>
        <v>17.830000000000002</v>
      </c>
      <c r="K15" s="10">
        <f t="shared" si="0"/>
        <v>49.524999999999999</v>
      </c>
      <c r="L15" s="10">
        <f t="shared" si="0"/>
        <v>415.2</v>
      </c>
      <c r="M15" s="3"/>
    </row>
    <row r="16" spans="1:13">
      <c r="A16" s="12" t="s">
        <v>15</v>
      </c>
      <c r="B16" s="13" t="s">
        <v>37</v>
      </c>
      <c r="C16" s="8">
        <v>100</v>
      </c>
      <c r="D16" s="9">
        <v>0.66</v>
      </c>
      <c r="E16" s="9">
        <v>0.13</v>
      </c>
      <c r="F16" s="9">
        <v>13.46</v>
      </c>
      <c r="G16" s="9">
        <v>61.3</v>
      </c>
      <c r="H16" s="8">
        <v>100</v>
      </c>
      <c r="I16" s="9">
        <v>0.66</v>
      </c>
      <c r="J16" s="9">
        <v>0.13</v>
      </c>
      <c r="K16" s="9">
        <v>13.46</v>
      </c>
      <c r="L16" s="9">
        <v>61.3</v>
      </c>
      <c r="M16" s="3"/>
    </row>
    <row r="17" spans="1:13">
      <c r="A17" s="17" t="s">
        <v>14</v>
      </c>
      <c r="B17" s="17"/>
      <c r="C17" s="10">
        <f>SUM(C16)</f>
        <v>100</v>
      </c>
      <c r="D17" s="10">
        <f>SUM(D16:D16)</f>
        <v>0.66</v>
      </c>
      <c r="E17" s="10">
        <f>SUM(E16:E16)</f>
        <v>0.13</v>
      </c>
      <c r="F17" s="10">
        <f>SUM(F16:F16)</f>
        <v>13.46</v>
      </c>
      <c r="G17" s="10">
        <f>SUM(G16:G16)</f>
        <v>61.3</v>
      </c>
      <c r="H17" s="10">
        <v>100</v>
      </c>
      <c r="I17" s="10">
        <f>SUM(I16:I16)</f>
        <v>0.66</v>
      </c>
      <c r="J17" s="10">
        <f>SUM(J16:J16)</f>
        <v>0.13</v>
      </c>
      <c r="K17" s="10">
        <f>SUM(K16:K16)</f>
        <v>13.46</v>
      </c>
      <c r="L17" s="10">
        <f>SUM(L16:L16)</f>
        <v>61.3</v>
      </c>
      <c r="M17" s="3"/>
    </row>
    <row r="18" spans="1:13" ht="27.75" customHeight="1">
      <c r="A18" s="16" t="s">
        <v>16</v>
      </c>
      <c r="B18" s="13" t="s">
        <v>30</v>
      </c>
      <c r="C18" s="8">
        <v>150</v>
      </c>
      <c r="D18" s="14">
        <v>1.2</v>
      </c>
      <c r="E18" s="14">
        <v>4</v>
      </c>
      <c r="F18" s="14">
        <v>6.5</v>
      </c>
      <c r="G18" s="14">
        <v>65</v>
      </c>
      <c r="H18" s="8">
        <v>180</v>
      </c>
      <c r="I18" s="14">
        <v>1.4</v>
      </c>
      <c r="J18" s="14">
        <v>4.8</v>
      </c>
      <c r="K18" s="14">
        <v>7.8</v>
      </c>
      <c r="L18" s="14">
        <v>78</v>
      </c>
      <c r="M18" s="3"/>
    </row>
    <row r="19" spans="1:13" ht="21.75" customHeight="1">
      <c r="A19" s="16"/>
      <c r="B19" s="13" t="s">
        <v>32</v>
      </c>
      <c r="C19" s="8">
        <v>150</v>
      </c>
      <c r="D19" s="9">
        <v>11.1</v>
      </c>
      <c r="E19" s="9">
        <v>8.1999999999999993</v>
      </c>
      <c r="F19" s="9">
        <v>25.2</v>
      </c>
      <c r="G19" s="9">
        <v>221.3</v>
      </c>
      <c r="H19" s="8">
        <v>220</v>
      </c>
      <c r="I19" s="9">
        <v>16.7</v>
      </c>
      <c r="J19" s="9">
        <v>13.1</v>
      </c>
      <c r="K19" s="9">
        <v>35.299999999999997</v>
      </c>
      <c r="L19" s="9">
        <v>325.89999999999998</v>
      </c>
      <c r="M19" s="3"/>
    </row>
    <row r="20" spans="1:13" ht="15.75" customHeight="1">
      <c r="A20" s="16"/>
      <c r="B20" s="13" t="s">
        <v>37</v>
      </c>
      <c r="C20" s="8">
        <v>200</v>
      </c>
      <c r="D20" s="9">
        <v>1.32</v>
      </c>
      <c r="E20" s="9">
        <v>0.26</v>
      </c>
      <c r="F20" s="9">
        <v>26.92</v>
      </c>
      <c r="G20" s="9">
        <v>122.6</v>
      </c>
      <c r="H20" s="8">
        <v>200</v>
      </c>
      <c r="I20" s="9">
        <v>1.32</v>
      </c>
      <c r="J20" s="9">
        <v>0.26</v>
      </c>
      <c r="K20" s="9">
        <v>26.92</v>
      </c>
      <c r="L20" s="9">
        <v>122.6</v>
      </c>
      <c r="M20" s="3"/>
    </row>
    <row r="21" spans="1:13" ht="15.75" customHeight="1">
      <c r="A21" s="16"/>
      <c r="B21" s="13" t="s">
        <v>33</v>
      </c>
      <c r="C21" s="8">
        <v>20</v>
      </c>
      <c r="D21" s="9">
        <v>0.54</v>
      </c>
      <c r="E21" s="9">
        <v>2.12</v>
      </c>
      <c r="F21" s="9">
        <v>3.47</v>
      </c>
      <c r="G21" s="9">
        <v>35.1</v>
      </c>
      <c r="H21" s="8">
        <v>21</v>
      </c>
      <c r="I21" s="9">
        <v>0.72</v>
      </c>
      <c r="J21" s="9">
        <v>2.83</v>
      </c>
      <c r="K21" s="9">
        <v>4.63</v>
      </c>
      <c r="L21" s="9">
        <v>46.8</v>
      </c>
      <c r="M21" s="3"/>
    </row>
    <row r="22" spans="1:13" ht="23.25" customHeight="1">
      <c r="A22" s="16"/>
      <c r="B22" s="13" t="s">
        <v>35</v>
      </c>
      <c r="C22" s="8">
        <v>20</v>
      </c>
      <c r="D22" s="9">
        <v>1.52</v>
      </c>
      <c r="E22" s="9">
        <v>0.16</v>
      </c>
      <c r="F22" s="9">
        <v>9.84</v>
      </c>
      <c r="G22" s="9">
        <v>47</v>
      </c>
      <c r="H22" s="8">
        <v>20</v>
      </c>
      <c r="I22" s="9">
        <v>1.52</v>
      </c>
      <c r="J22" s="9">
        <v>0.16</v>
      </c>
      <c r="K22" s="9">
        <v>9.84</v>
      </c>
      <c r="L22" s="9">
        <v>47</v>
      </c>
      <c r="M22" s="3"/>
    </row>
    <row r="23" spans="1:13">
      <c r="A23" s="16"/>
      <c r="B23" s="13" t="s">
        <v>36</v>
      </c>
      <c r="C23" s="8">
        <v>20</v>
      </c>
      <c r="D23" s="9">
        <v>1.65</v>
      </c>
      <c r="E23" s="9">
        <v>0.3</v>
      </c>
      <c r="F23" s="9">
        <v>8.35</v>
      </c>
      <c r="G23" s="9">
        <v>43.5</v>
      </c>
      <c r="H23" s="8">
        <v>20</v>
      </c>
      <c r="I23" s="9">
        <v>1.65</v>
      </c>
      <c r="J23" s="9">
        <v>0.3</v>
      </c>
      <c r="K23" s="9">
        <v>8.35</v>
      </c>
      <c r="L23" s="9">
        <v>43.5</v>
      </c>
      <c r="M23" s="3"/>
    </row>
    <row r="24" spans="1:13">
      <c r="A24" s="17" t="s">
        <v>17</v>
      </c>
      <c r="B24" s="17"/>
      <c r="C24" s="10">
        <f>SUM(C17:C23)</f>
        <v>660</v>
      </c>
      <c r="D24" s="10">
        <f>SUM(D17:D23)</f>
        <v>17.989999999999998</v>
      </c>
      <c r="E24" s="10">
        <f>SUM(E17:E23)</f>
        <v>15.169999999999998</v>
      </c>
      <c r="F24" s="10">
        <f>SUM(F17:F23)</f>
        <v>93.74</v>
      </c>
      <c r="G24" s="10">
        <f>SUM(G17:G23)</f>
        <v>595.80000000000007</v>
      </c>
      <c r="H24" s="10">
        <f>SUM(H18:H23)</f>
        <v>661</v>
      </c>
      <c r="I24" s="10">
        <f>SUM(I18:I23)</f>
        <v>23.309999999999995</v>
      </c>
      <c r="J24" s="10">
        <f>SUM(J18:J23)</f>
        <v>21.450000000000003</v>
      </c>
      <c r="K24" s="10">
        <f>SUM(K18:K23)</f>
        <v>92.839999999999989</v>
      </c>
      <c r="L24" s="10">
        <f>SUM(L18:L23)</f>
        <v>663.8</v>
      </c>
      <c r="M24" s="3"/>
    </row>
    <row r="25" spans="1:13">
      <c r="A25" s="18" t="s">
        <v>18</v>
      </c>
      <c r="B25" s="15" t="s">
        <v>31</v>
      </c>
      <c r="C25" s="8">
        <v>50</v>
      </c>
      <c r="D25" s="14">
        <v>3.88</v>
      </c>
      <c r="E25" s="14">
        <v>2.36</v>
      </c>
      <c r="F25" s="14">
        <v>26.15</v>
      </c>
      <c r="G25" s="14">
        <v>141</v>
      </c>
      <c r="H25" s="8">
        <v>50</v>
      </c>
      <c r="I25" s="14">
        <v>3.88</v>
      </c>
      <c r="J25" s="14">
        <v>2.36</v>
      </c>
      <c r="K25" s="14">
        <v>26.15</v>
      </c>
      <c r="L25" s="14">
        <v>141</v>
      </c>
      <c r="M25" s="3"/>
    </row>
    <row r="26" spans="1:13">
      <c r="A26" s="18"/>
      <c r="B26" s="13" t="s">
        <v>28</v>
      </c>
      <c r="C26" s="8">
        <v>150</v>
      </c>
      <c r="D26" s="9">
        <v>4.3499999999999996</v>
      </c>
      <c r="E26" s="9">
        <v>3.75</v>
      </c>
      <c r="F26" s="9">
        <v>6.3</v>
      </c>
      <c r="G26" s="9">
        <v>76</v>
      </c>
      <c r="H26" s="8">
        <v>180</v>
      </c>
      <c r="I26" s="9">
        <v>5.22</v>
      </c>
      <c r="J26" s="9">
        <v>4.5</v>
      </c>
      <c r="K26" s="9">
        <v>7.56</v>
      </c>
      <c r="L26" s="9">
        <v>92</v>
      </c>
      <c r="M26" s="3"/>
    </row>
    <row r="27" spans="1:13">
      <c r="A27" s="17" t="s">
        <v>19</v>
      </c>
      <c r="B27" s="17"/>
      <c r="C27" s="10">
        <f>SUM(C25:C26)</f>
        <v>200</v>
      </c>
      <c r="D27" s="10">
        <f>SUM(D25:D26)</f>
        <v>8.23</v>
      </c>
      <c r="E27" s="10">
        <f>SUM(E25:E26)</f>
        <v>6.1099999999999994</v>
      </c>
      <c r="F27" s="10">
        <f>SUM(F25:F26)</f>
        <v>32.449999999999996</v>
      </c>
      <c r="G27" s="10">
        <f>SUM(G25:G26)</f>
        <v>217</v>
      </c>
      <c r="H27" s="10">
        <v>270</v>
      </c>
      <c r="I27" s="10">
        <f>SUM(I25:I26)</f>
        <v>9.1</v>
      </c>
      <c r="J27" s="10">
        <f>SUM(J25:J26)</f>
        <v>6.8599999999999994</v>
      </c>
      <c r="K27" s="10">
        <f>SUM(K25:K26)</f>
        <v>33.71</v>
      </c>
      <c r="L27" s="10">
        <f>SUM(L25:L26)</f>
        <v>233</v>
      </c>
      <c r="M27" s="3"/>
    </row>
    <row r="28" spans="1:13">
      <c r="A28" s="17" t="s">
        <v>20</v>
      </c>
      <c r="B28" s="17"/>
      <c r="C28" s="8"/>
      <c r="D28" s="8">
        <f>SUM(D15,D17,D24,D27)</f>
        <v>35.159999999999997</v>
      </c>
      <c r="E28" s="8">
        <f>SUM(E15,E17,E24,E27)</f>
        <v>34.43</v>
      </c>
      <c r="F28" s="8">
        <f>SUM(F15,F17,F24,F27)</f>
        <v>176.44499999999999</v>
      </c>
      <c r="G28" s="8">
        <f>SUM(G15,G17,G24,G27)</f>
        <v>1181.7</v>
      </c>
      <c r="H28" s="8"/>
      <c r="I28" s="8">
        <f>SUM(I15,I17,I24,I27)</f>
        <v>44.559999999999995</v>
      </c>
      <c r="J28" s="8">
        <f>SUM(J15,J17,J24,J27)</f>
        <v>46.27</v>
      </c>
      <c r="K28" s="8">
        <f>SUM(K15,K17,K24,K27)</f>
        <v>189.535</v>
      </c>
      <c r="L28" s="8">
        <f>SUM(L15,L17,L24,L27)</f>
        <v>1373.3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2022-07-19T05:58:38Z</cp:lastPrinted>
  <dcterms:created xsi:type="dcterms:W3CDTF">2022-02-11T04:27:27Z</dcterms:created>
  <dcterms:modified xsi:type="dcterms:W3CDTF">2023-04-11T09:07:45Z</dcterms:modified>
</cp:coreProperties>
</file>